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45" windowWidth="15480" windowHeight="11640" activeTab="0"/>
  </bookViews>
  <sheets>
    <sheet name="Page 1" sheetId="1" r:id="rId1"/>
  </sheets>
  <definedNames>
    <definedName name="_xlnm.Print_Area" localSheetId="0">'Page 1'!$A$1:$M$76</definedName>
  </definedNames>
  <calcPr fullCalcOnLoad="1"/>
</workbook>
</file>

<file path=xl/sharedStrings.xml><?xml version="1.0" encoding="utf-8"?>
<sst xmlns="http://schemas.openxmlformats.org/spreadsheetml/2006/main" count="85" uniqueCount="62">
  <si>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</si>
  <si>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</si>
  <si>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</si>
  <si>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</si>
  <si>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</si>
  <si>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</si>
  <si>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</si>
  <si>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</si>
  <si>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School </t>
  </si>
  <si>
    <t>a.</t>
  </si>
  <si>
    <t>b.</t>
  </si>
  <si>
    <t>c.</t>
  </si>
  <si>
    <t>BG#</t>
  </si>
  <si>
    <t>Date:</t>
  </si>
  <si>
    <t>STATEMENT OF PROBABLE COST</t>
  </si>
  <si>
    <t xml:space="preserve">Project Phase: </t>
  </si>
  <si>
    <t>Design Development:</t>
  </si>
  <si>
    <t xml:space="preserve">Completed Plans &amp; Specifications: </t>
  </si>
  <si>
    <t xml:space="preserve">1.    Site Development </t>
  </si>
  <si>
    <t>$</t>
  </si>
  <si>
    <t xml:space="preserve">2.    General Construction  </t>
  </si>
  <si>
    <t xml:space="preserve">3.    Heating, Ventilation &amp; Air Conditioning </t>
  </si>
  <si>
    <t xml:space="preserve">4.    Plumbing (Include Sprinkler System) </t>
  </si>
  <si>
    <t xml:space="preserve">5.    Electrical Work </t>
  </si>
  <si>
    <t xml:space="preserve">6.    Sewage Disposal System </t>
  </si>
  <si>
    <t xml:space="preserve">7.    Total Construction Cost (1-6)  </t>
  </si>
  <si>
    <t xml:space="preserve">9.    Legal Services   </t>
  </si>
  <si>
    <t xml:space="preserve">10.  Fiscal Agent Fee  </t>
  </si>
  <si>
    <t xml:space="preserve">11.  Bond Discount  </t>
  </si>
  <si>
    <t xml:space="preserve">12.  Architect/Engineer Fee  </t>
  </si>
  <si>
    <t xml:space="preserve">13.  Construction/Manager Fee (if Applicable)  </t>
  </si>
  <si>
    <t xml:space="preserve">14.  Equipment/Furnishings (Not Fixed)/Computers   </t>
  </si>
  <si>
    <t xml:space="preserve">Total Cost Per Pupil </t>
  </si>
  <si>
    <t xml:space="preserve">Total Cost Per Square Foot  </t>
  </si>
  <si>
    <t xml:space="preserve">Kentucky Registered Architect/Engineer: </t>
  </si>
  <si>
    <t>Construction Manager:</t>
  </si>
  <si>
    <t xml:space="preserve">Note:  Construction Manager shall submit a separate BG-3, if BG-3 Construction Cost does not agree with  </t>
  </si>
  <si>
    <t xml:space="preserve">Gross Square Foot Area*  </t>
  </si>
  <si>
    <t>* Base Bid Area Only</t>
  </si>
  <si>
    <t xml:space="preserve">Page 1 of 1 </t>
  </si>
  <si>
    <t>BG-3</t>
  </si>
  <si>
    <t xml:space="preserve">BG-3, 2008 </t>
  </si>
  <si>
    <t xml:space="preserve">Architect's BG-03.  The Owner shall be  notified and appropriate measures taken to bring both parties into agreement. </t>
  </si>
  <si>
    <t>8.    Site Acquisition Cost (Purchase Price)</t>
  </si>
  <si>
    <t xml:space="preserve">16.  Geotechnical Survey &amp; Report    </t>
  </si>
  <si>
    <t xml:space="preserve">18.  Asbestos Abatement     </t>
  </si>
  <si>
    <t xml:space="preserve">19.  Commissioning Fee      </t>
  </si>
  <si>
    <t xml:space="preserve">20.  Plan Review Fee      </t>
  </si>
  <si>
    <t xml:space="preserve">23.  Other Cost (Describe)    </t>
  </si>
  <si>
    <t xml:space="preserve">24.   Total Other Cost (8-23)  </t>
  </si>
  <si>
    <t>GRAND TOTAL COST (7 + 24)</t>
  </si>
  <si>
    <t>d.</t>
  </si>
  <si>
    <t xml:space="preserve">Gross Sq. Ft. Area of Alternates  </t>
  </si>
  <si>
    <t xml:space="preserve">17.  Special Inspections      </t>
  </si>
  <si>
    <t xml:space="preserve">15.  Property &amp; Topographic Survey   </t>
  </si>
  <si>
    <t xml:space="preserve">22.  Contingencies - Minimum 5% of Line 7  </t>
  </si>
  <si>
    <t xml:space="preserve">21.  Printing &amp; Distribution of Bid Docs       </t>
  </si>
  <si>
    <t>Hardin County</t>
  </si>
  <si>
    <t xml:space="preserve">North Hardin </t>
  </si>
  <si>
    <t>High School</t>
  </si>
  <si>
    <t>075</t>
  </si>
  <si>
    <t>13-227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</si>
</sst>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#,##0.0"/>
    <numFmt numFmtId="169" formatCode="#,##0.000"/>
    <numFmt numFmtId="170" formatCode="#,##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4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8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8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296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5</xdr:row>
      <xdr:rowOff>76200</xdr:rowOff>
    </xdr:from>
    <xdr:to>
      <xdr:col>12</xdr:col>
      <xdr:colOff>333375</xdr:colOff>
      <xdr:row>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315075" y="9239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5</xdr:row>
      <xdr:rowOff>76200</xdr:rowOff>
    </xdr:from>
    <xdr:to>
      <xdr:col>6</xdr:col>
      <xdr:colOff>381000</xdr:colOff>
      <xdr:row>7</xdr:row>
      <xdr:rowOff>0</xdr:rowOff>
    </xdr:to>
    <xdr:sp>
      <xdr:nvSpPr>
        <xdr:cNvPr id="3" name="Rectangle 7"/>
        <xdr:cNvSpPr>
          <a:spLocks/>
        </xdr:cNvSpPr>
      </xdr:nvSpPr>
      <xdr:spPr>
        <a:xfrm>
          <a:off x="3448050" y="9239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Q62" sqref="Q62"/>
    </sheetView>
  </sheetViews>
  <sheetFormatPr defaultColWidth="9.140625" defaultRowHeight="12.75"/>
  <cols>
    <col min="1" max="1" width="8.7109375" style="0" customWidth="1"/>
    <col min="2" max="2" width="8.140625" style="0" customWidth="1"/>
    <col min="3" max="3" width="10.421875" style="0" customWidth="1"/>
    <col min="4" max="4" width="8.421875" style="0" customWidth="1"/>
    <col min="5" max="5" width="11.140625" style="0" customWidth="1"/>
    <col min="6" max="6" width="1.421875" style="0" customWidth="1"/>
    <col min="7" max="7" width="9.00390625" style="0" customWidth="1"/>
    <col min="8" max="8" width="3.00390625" style="0" customWidth="1"/>
    <col min="9" max="9" width="6.421875" style="0" customWidth="1"/>
    <col min="10" max="10" width="8.7109375" style="0" customWidth="1"/>
    <col min="11" max="12" width="8.28125" style="0" customWidth="1"/>
    <col min="13" max="13" width="7.421875" style="0" customWidth="1"/>
    <col min="14" max="14" width="2.7109375" style="0" hidden="1" customWidth="1"/>
    <col min="17" max="17" width="20.7109375" style="0" customWidth="1"/>
  </cols>
  <sheetData>
    <row r="1" spans="1:13" ht="1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 t="s">
        <v>41</v>
      </c>
    </row>
    <row r="2" spans="1:13" ht="12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 t="s">
        <v>14</v>
      </c>
    </row>
    <row r="3" spans="1:13" ht="16.5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1</v>
      </c>
    </row>
    <row r="4" spans="1:13" ht="14.25" customHeight="1">
      <c r="A4" s="3"/>
      <c r="B4" s="3"/>
      <c r="C4" s="3"/>
      <c r="D4" s="3" t="s">
        <v>3</v>
      </c>
      <c r="E4" s="3"/>
      <c r="F4" s="3" t="s">
        <v>4</v>
      </c>
      <c r="G4" s="4"/>
      <c r="H4" s="3" t="s">
        <v>58</v>
      </c>
      <c r="I4" s="3"/>
      <c r="J4" s="3"/>
      <c r="K4" s="3"/>
      <c r="L4" t="s">
        <v>8</v>
      </c>
      <c r="M4" s="3"/>
    </row>
    <row r="5" spans="1:13" ht="12" customHeight="1">
      <c r="A5" s="3" t="s">
        <v>7</v>
      </c>
      <c r="B5" s="5" t="s">
        <v>57</v>
      </c>
      <c r="C5" s="5"/>
      <c r="D5" s="3" t="s">
        <v>6</v>
      </c>
      <c r="E5" s="30">
        <v>231</v>
      </c>
      <c r="F5" s="3" t="s">
        <v>5</v>
      </c>
      <c r="G5" s="3"/>
      <c r="H5" s="6" t="s">
        <v>59</v>
      </c>
      <c r="I5" s="6"/>
      <c r="J5" s="6"/>
      <c r="K5" s="6"/>
      <c r="L5" s="3" t="s">
        <v>6</v>
      </c>
      <c r="M5" s="31" t="s">
        <v>60</v>
      </c>
    </row>
    <row r="6" spans="1:13" ht="6" customHeight="1">
      <c r="A6" s="3"/>
      <c r="B6" s="4"/>
      <c r="C6" s="4"/>
      <c r="D6" s="3"/>
      <c r="E6" s="4"/>
      <c r="F6" s="3"/>
      <c r="G6" s="3"/>
      <c r="H6" s="4"/>
      <c r="I6" s="4"/>
      <c r="J6" s="3"/>
      <c r="K6" s="4"/>
      <c r="L6" s="3"/>
      <c r="M6" s="3"/>
    </row>
    <row r="7" spans="1:13" ht="12" customHeight="1">
      <c r="A7" s="24" t="s">
        <v>15</v>
      </c>
      <c r="B7" s="9"/>
      <c r="C7" s="4"/>
      <c r="D7" s="37" t="s">
        <v>16</v>
      </c>
      <c r="E7" s="36"/>
      <c r="F7" s="36"/>
      <c r="G7" s="36"/>
      <c r="H7" s="2"/>
      <c r="I7" s="35" t="s">
        <v>17</v>
      </c>
      <c r="J7" s="35"/>
      <c r="K7" s="35"/>
      <c r="L7" s="36"/>
      <c r="M7" s="4"/>
    </row>
    <row r="8" spans="1:13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" customHeight="1">
      <c r="A9" s="4" t="s">
        <v>18</v>
      </c>
      <c r="B9" s="4"/>
      <c r="C9" s="4"/>
      <c r="D9" s="4"/>
      <c r="E9" s="4"/>
      <c r="F9" s="4" t="s">
        <v>19</v>
      </c>
      <c r="G9" s="33">
        <v>1175000</v>
      </c>
      <c r="H9" s="34"/>
      <c r="I9" s="34"/>
      <c r="J9" s="34"/>
      <c r="K9" s="4"/>
      <c r="L9" s="4"/>
      <c r="M9" s="4"/>
    </row>
    <row r="10" spans="1:13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" customHeight="1">
      <c r="A11" s="4" t="s">
        <v>20</v>
      </c>
      <c r="B11" s="4"/>
      <c r="C11" s="4"/>
      <c r="D11" s="4"/>
      <c r="E11" s="4"/>
      <c r="F11" s="4" t="s">
        <v>19</v>
      </c>
      <c r="G11" s="33">
        <v>7498565</v>
      </c>
      <c r="H11" s="34"/>
      <c r="I11" s="34"/>
      <c r="J11" s="34"/>
      <c r="K11" s="4"/>
      <c r="L11" s="4"/>
      <c r="M11" s="4"/>
    </row>
    <row r="12" spans="1:13" ht="6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" customHeight="1">
      <c r="A13" s="4" t="s">
        <v>21</v>
      </c>
      <c r="B13" s="4"/>
      <c r="C13" s="4"/>
      <c r="D13" s="4"/>
      <c r="E13" s="4"/>
      <c r="F13" s="4" t="s">
        <v>19</v>
      </c>
      <c r="G13" s="32">
        <v>1820437</v>
      </c>
      <c r="H13" s="32"/>
      <c r="I13" s="32"/>
      <c r="J13" s="32"/>
      <c r="K13" s="4"/>
      <c r="L13" s="4"/>
      <c r="M13" s="4"/>
    </row>
    <row r="14" ht="5.25" customHeight="1"/>
    <row r="15" spans="1:13" ht="12" customHeight="1">
      <c r="A15" s="4" t="s">
        <v>22</v>
      </c>
      <c r="B15" s="4"/>
      <c r="C15" s="4"/>
      <c r="D15" s="4"/>
      <c r="E15" s="4"/>
      <c r="F15" s="4" t="s">
        <v>19</v>
      </c>
      <c r="G15" s="33">
        <v>225968</v>
      </c>
      <c r="H15" s="34"/>
      <c r="I15" s="34"/>
      <c r="J15" s="34"/>
      <c r="K15" s="4"/>
      <c r="L15" s="4"/>
      <c r="M15" s="4"/>
    </row>
    <row r="16" spans="1:13" ht="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" customHeight="1">
      <c r="A17" s="4" t="s">
        <v>23</v>
      </c>
      <c r="B17" s="4"/>
      <c r="C17" s="4"/>
      <c r="D17" s="4"/>
      <c r="E17" s="4"/>
      <c r="F17" s="4" t="s">
        <v>19</v>
      </c>
      <c r="G17" s="33">
        <v>1123275</v>
      </c>
      <c r="H17" s="34"/>
      <c r="I17" s="34"/>
      <c r="J17" s="34"/>
      <c r="K17" s="4"/>
      <c r="L17" s="4"/>
      <c r="M17" s="4"/>
    </row>
    <row r="18" spans="1:13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" customHeight="1">
      <c r="A19" s="4" t="s">
        <v>24</v>
      </c>
      <c r="B19" s="4"/>
      <c r="C19" s="4"/>
      <c r="D19" s="4"/>
      <c r="E19" s="4"/>
      <c r="F19" s="4" t="s">
        <v>19</v>
      </c>
      <c r="G19" s="33">
        <v>50000</v>
      </c>
      <c r="H19" s="33"/>
      <c r="I19" s="33"/>
      <c r="J19" s="33"/>
      <c r="K19" s="4"/>
      <c r="L19" s="4"/>
      <c r="M19" s="4"/>
    </row>
    <row r="20" spans="1:13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5" ht="12" customHeight="1">
      <c r="A21" s="4" t="s">
        <v>25</v>
      </c>
      <c r="B21" s="4"/>
      <c r="C21" s="4"/>
      <c r="D21" s="4"/>
      <c r="E21" s="4"/>
      <c r="K21" s="33">
        <f>SUM(G9:J19)</f>
        <v>11893245</v>
      </c>
      <c r="L21" s="40"/>
      <c r="M21" s="40"/>
      <c r="N21" s="18"/>
      <c r="O21" s="18"/>
    </row>
    <row r="22" spans="1:13" ht="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" customHeight="1">
      <c r="A23" s="4" t="s">
        <v>43</v>
      </c>
      <c r="B23" s="4"/>
      <c r="C23" s="4"/>
      <c r="D23" s="4"/>
      <c r="E23" s="4"/>
      <c r="F23" s="4" t="s">
        <v>19</v>
      </c>
      <c r="G23" s="39">
        <v>0</v>
      </c>
      <c r="H23" s="39"/>
      <c r="I23" s="39"/>
      <c r="J23" s="39"/>
      <c r="K23" s="4"/>
      <c r="L23" s="4"/>
      <c r="M23" s="4"/>
    </row>
    <row r="24" spans="1:13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" customHeight="1">
      <c r="A25" s="4" t="s">
        <v>26</v>
      </c>
      <c r="B25" s="4"/>
      <c r="C25" s="4"/>
      <c r="D25" s="4"/>
      <c r="E25" s="4"/>
      <c r="F25" s="4" t="s">
        <v>19</v>
      </c>
      <c r="G25" s="38">
        <v>0</v>
      </c>
      <c r="H25" s="38"/>
      <c r="I25" s="38"/>
      <c r="J25" s="38"/>
      <c r="K25" s="4"/>
      <c r="L25" s="4"/>
      <c r="M25" s="4"/>
    </row>
    <row r="26" spans="1:13" ht="5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 t="s">
        <v>27</v>
      </c>
      <c r="B27" s="4"/>
      <c r="C27" s="4"/>
      <c r="D27" s="4"/>
      <c r="E27" s="4"/>
      <c r="F27" s="4" t="s">
        <v>19</v>
      </c>
      <c r="G27" s="38">
        <v>70110.3</v>
      </c>
      <c r="H27" s="38"/>
      <c r="I27" s="38"/>
      <c r="J27" s="38"/>
      <c r="K27" s="4"/>
      <c r="L27" s="4"/>
      <c r="M27" s="4"/>
    </row>
    <row r="28" ht="12" customHeight="1" hidden="1"/>
    <row r="29" spans="1:13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 customHeight="1">
      <c r="A30" s="4" t="s">
        <v>28</v>
      </c>
      <c r="B30" s="4"/>
      <c r="C30" s="4"/>
      <c r="D30" s="4"/>
      <c r="E30" s="4"/>
      <c r="F30" s="4" t="s">
        <v>19</v>
      </c>
      <c r="G30" s="38">
        <v>281000</v>
      </c>
      <c r="H30" s="38"/>
      <c r="I30" s="38"/>
      <c r="J30" s="38"/>
      <c r="K30" s="4"/>
      <c r="L30" s="4"/>
      <c r="M30" s="4"/>
    </row>
    <row r="31" spans="1:13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>
      <c r="A32" s="4" t="s">
        <v>29</v>
      </c>
      <c r="B32" s="4"/>
      <c r="C32" s="4"/>
      <c r="D32" s="4"/>
      <c r="E32" s="4"/>
      <c r="F32" s="4" t="s">
        <v>19</v>
      </c>
      <c r="G32" s="33">
        <v>695183</v>
      </c>
      <c r="H32" s="33"/>
      <c r="I32" s="33"/>
      <c r="J32" s="33"/>
      <c r="K32" s="4"/>
      <c r="L32" s="4"/>
      <c r="M32" s="4"/>
    </row>
    <row r="33" spans="1:13" ht="6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" customHeight="1">
      <c r="A34" s="4" t="s">
        <v>30</v>
      </c>
      <c r="B34" s="4"/>
      <c r="C34" s="4"/>
      <c r="D34" s="4"/>
      <c r="E34" s="4"/>
      <c r="F34" s="4" t="s">
        <v>19</v>
      </c>
      <c r="G34" s="39">
        <v>0</v>
      </c>
      <c r="H34" s="39"/>
      <c r="I34" s="39"/>
      <c r="J34" s="39"/>
      <c r="K34" s="4"/>
      <c r="L34" s="4"/>
      <c r="M34" s="4"/>
    </row>
    <row r="35" ht="7.5" customHeight="1"/>
    <row r="36" spans="1:13" ht="12" customHeight="1">
      <c r="A36" s="4" t="s">
        <v>31</v>
      </c>
      <c r="B36" s="4"/>
      <c r="C36" s="4"/>
      <c r="D36" s="4"/>
      <c r="E36" s="4"/>
      <c r="F36" s="4" t="s">
        <v>19</v>
      </c>
      <c r="G36" s="38">
        <v>150000</v>
      </c>
      <c r="H36" s="38"/>
      <c r="I36" s="38"/>
      <c r="J36" s="38"/>
      <c r="K36" s="4"/>
      <c r="L36" s="4"/>
      <c r="M36" s="4"/>
    </row>
    <row r="37" spans="1:13" ht="6.75" customHeight="1">
      <c r="A37" s="4"/>
      <c r="B37" s="4"/>
      <c r="C37" s="4"/>
      <c r="D37" s="4"/>
      <c r="E37" s="4"/>
      <c r="F37" s="4"/>
      <c r="G37" s="18"/>
      <c r="H37" s="18"/>
      <c r="I37" s="18"/>
      <c r="J37" s="18"/>
      <c r="K37" s="4"/>
      <c r="L37" s="4"/>
      <c r="M37" s="4"/>
    </row>
    <row r="38" spans="1:13" ht="12" customHeight="1">
      <c r="A38" s="4" t="s">
        <v>54</v>
      </c>
      <c r="B38" s="4"/>
      <c r="C38" s="4"/>
      <c r="D38" s="4"/>
      <c r="E38" s="4"/>
      <c r="F38" s="4" t="s">
        <v>19</v>
      </c>
      <c r="G38" s="33">
        <v>14000</v>
      </c>
      <c r="H38" s="33"/>
      <c r="I38" s="33"/>
      <c r="J38" s="33"/>
      <c r="K38" s="4"/>
      <c r="L38" s="4"/>
      <c r="M38" s="4"/>
    </row>
    <row r="39" spans="1:13" ht="7.5" customHeight="1">
      <c r="A39" s="4"/>
      <c r="B39" s="4"/>
      <c r="C39" s="4"/>
      <c r="D39" s="4"/>
      <c r="E39" s="4"/>
      <c r="F39" s="4"/>
      <c r="G39" s="18"/>
      <c r="H39" s="18"/>
      <c r="I39" s="18"/>
      <c r="J39" s="18"/>
      <c r="K39" s="4"/>
      <c r="L39" s="4"/>
      <c r="M39" s="4"/>
    </row>
    <row r="40" spans="1:13" ht="12" customHeight="1">
      <c r="A40" s="4" t="s">
        <v>44</v>
      </c>
      <c r="B40" s="4"/>
      <c r="C40" s="4"/>
      <c r="D40" s="4"/>
      <c r="E40" s="4"/>
      <c r="F40" s="4" t="s">
        <v>19</v>
      </c>
      <c r="G40" s="53">
        <v>5300</v>
      </c>
      <c r="H40" s="53"/>
      <c r="I40" s="53"/>
      <c r="J40" s="53"/>
      <c r="K40" s="4"/>
      <c r="L40" s="4"/>
      <c r="M40" s="4"/>
    </row>
    <row r="41" spans="1:13" ht="8.25" customHeight="1">
      <c r="A41" s="4"/>
      <c r="B41" s="4"/>
      <c r="C41" s="4"/>
      <c r="D41" s="4"/>
      <c r="E41" s="4"/>
      <c r="F41" s="4"/>
      <c r="G41" s="18"/>
      <c r="H41" s="18"/>
      <c r="I41" s="18"/>
      <c r="J41" s="18"/>
      <c r="K41" s="4"/>
      <c r="L41" s="4"/>
      <c r="M41" s="4"/>
    </row>
    <row r="42" spans="1:13" ht="12" customHeight="1">
      <c r="A42" s="4" t="s">
        <v>53</v>
      </c>
      <c r="B42" s="4"/>
      <c r="C42" s="4"/>
      <c r="D42" s="4"/>
      <c r="E42" s="4"/>
      <c r="F42" s="4" t="s">
        <v>19</v>
      </c>
      <c r="G42" s="33">
        <v>29570</v>
      </c>
      <c r="H42" s="33"/>
      <c r="I42" s="33"/>
      <c r="J42" s="33"/>
      <c r="K42" s="4"/>
      <c r="L42" s="4"/>
      <c r="M42" s="4"/>
    </row>
    <row r="43" spans="1:13" ht="7.5" customHeight="1">
      <c r="A43" s="4"/>
      <c r="B43" s="4"/>
      <c r="C43" s="4"/>
      <c r="D43" s="4"/>
      <c r="E43" s="4"/>
      <c r="F43" s="4"/>
      <c r="G43" s="18"/>
      <c r="H43" s="18"/>
      <c r="I43" s="18"/>
      <c r="J43" s="18"/>
      <c r="K43" s="4"/>
      <c r="L43" s="4"/>
      <c r="M43" s="4"/>
    </row>
    <row r="44" spans="1:13" ht="12" customHeight="1">
      <c r="A44" s="4" t="s">
        <v>45</v>
      </c>
      <c r="B44" s="4"/>
      <c r="C44" s="4"/>
      <c r="D44" s="4"/>
      <c r="E44" s="4"/>
      <c r="F44" s="4" t="s">
        <v>19</v>
      </c>
      <c r="G44" s="39">
        <v>0</v>
      </c>
      <c r="H44" s="39"/>
      <c r="I44" s="39"/>
      <c r="J44" s="39"/>
      <c r="K44" s="4"/>
      <c r="L44" s="4"/>
      <c r="M44" s="4"/>
    </row>
    <row r="45" spans="1:13" ht="6.75" customHeight="1">
      <c r="A45" s="4"/>
      <c r="B45" s="4"/>
      <c r="C45" s="4"/>
      <c r="D45" s="4"/>
      <c r="E45" s="4"/>
      <c r="F45" s="4"/>
      <c r="G45" s="18"/>
      <c r="H45" s="18"/>
      <c r="I45" s="18"/>
      <c r="J45" s="18"/>
      <c r="K45" s="4"/>
      <c r="L45" s="4"/>
      <c r="M45" s="4"/>
    </row>
    <row r="46" spans="1:13" ht="12" customHeight="1">
      <c r="A46" s="4" t="s">
        <v>46</v>
      </c>
      <c r="B46" s="4"/>
      <c r="C46" s="4"/>
      <c r="D46" s="4"/>
      <c r="E46" s="4"/>
      <c r="F46" s="4" t="s">
        <v>19</v>
      </c>
      <c r="G46" s="39">
        <v>0</v>
      </c>
      <c r="H46" s="39"/>
      <c r="I46" s="39"/>
      <c r="J46" s="39"/>
      <c r="K46" s="4"/>
      <c r="L46" s="4"/>
      <c r="M46" s="4"/>
    </row>
    <row r="47" spans="1:13" ht="6" customHeight="1">
      <c r="A47" s="4"/>
      <c r="B47" s="4"/>
      <c r="C47" s="4"/>
      <c r="D47" s="4"/>
      <c r="E47" s="4"/>
      <c r="F47" s="4"/>
      <c r="G47" s="18"/>
      <c r="H47" s="18"/>
      <c r="I47" s="18"/>
      <c r="J47" s="18"/>
      <c r="K47" s="4"/>
      <c r="L47" s="4"/>
      <c r="M47" s="4"/>
    </row>
    <row r="48" spans="1:13" ht="12" customHeight="1">
      <c r="A48" s="4" t="s">
        <v>47</v>
      </c>
      <c r="B48" s="4"/>
      <c r="C48" s="4"/>
      <c r="D48" s="4"/>
      <c r="E48" s="4"/>
      <c r="F48" s="4" t="s">
        <v>19</v>
      </c>
      <c r="G48" s="33">
        <v>16725</v>
      </c>
      <c r="H48" s="33"/>
      <c r="I48" s="33"/>
      <c r="J48" s="33"/>
      <c r="K48" s="4"/>
      <c r="L48" s="4"/>
      <c r="M48" s="4"/>
    </row>
    <row r="49" spans="1:13" ht="6" customHeight="1">
      <c r="A49" s="4"/>
      <c r="B49" s="4"/>
      <c r="C49" s="4"/>
      <c r="D49" s="4"/>
      <c r="E49" s="4"/>
      <c r="F49" s="4"/>
      <c r="G49" s="18"/>
      <c r="H49" s="18"/>
      <c r="I49" s="18"/>
      <c r="J49" s="18"/>
      <c r="K49" s="4"/>
      <c r="L49" s="4"/>
      <c r="M49" s="4"/>
    </row>
    <row r="50" spans="1:13" ht="12" customHeight="1">
      <c r="A50" s="4" t="s">
        <v>56</v>
      </c>
      <c r="B50" s="4"/>
      <c r="C50" s="4"/>
      <c r="D50" s="4"/>
      <c r="E50" s="4"/>
      <c r="F50" s="4" t="s">
        <v>19</v>
      </c>
      <c r="G50" s="39">
        <v>0</v>
      </c>
      <c r="H50" s="39"/>
      <c r="I50" s="39"/>
      <c r="J50" s="39"/>
      <c r="K50" s="4"/>
      <c r="L50" s="4"/>
      <c r="M50" s="4"/>
    </row>
    <row r="51" spans="1:13" ht="5.25" customHeight="1">
      <c r="A51" s="4"/>
      <c r="B51" s="4"/>
      <c r="C51" s="4"/>
      <c r="D51" s="4"/>
      <c r="E51" s="4"/>
      <c r="F51" s="4"/>
      <c r="G51" s="18"/>
      <c r="H51" s="18"/>
      <c r="I51" s="18"/>
      <c r="J51" s="18"/>
      <c r="K51" s="4"/>
      <c r="L51" s="4"/>
      <c r="M51" s="4"/>
    </row>
    <row r="52" spans="1:13" ht="12" customHeight="1">
      <c r="A52" s="4" t="s">
        <v>55</v>
      </c>
      <c r="B52" s="4"/>
      <c r="C52" s="4"/>
      <c r="D52" s="4"/>
      <c r="E52" s="4"/>
      <c r="F52" s="4" t="s">
        <v>19</v>
      </c>
      <c r="G52" s="33">
        <v>594662.25</v>
      </c>
      <c r="H52" s="33"/>
      <c r="I52" s="33"/>
      <c r="J52" s="33"/>
      <c r="K52" s="4"/>
      <c r="L52" s="4"/>
      <c r="M52" s="4"/>
    </row>
    <row r="53" ht="6" customHeight="1"/>
    <row r="54" spans="1:13" ht="12" customHeight="1">
      <c r="A54" s="4" t="s">
        <v>48</v>
      </c>
      <c r="B54" s="4"/>
      <c r="C54" s="4"/>
      <c r="D54" s="4"/>
      <c r="E54" s="4"/>
      <c r="F54" s="4" t="s">
        <v>19</v>
      </c>
      <c r="G54" s="33">
        <v>0</v>
      </c>
      <c r="H54" s="33"/>
      <c r="I54" s="33"/>
      <c r="J54" s="33"/>
      <c r="K54" s="4"/>
      <c r="L54" s="4"/>
      <c r="M54" s="4"/>
    </row>
    <row r="55" spans="1:13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5" ht="12" customHeight="1">
      <c r="A56" s="4" t="s">
        <v>49</v>
      </c>
      <c r="B56" s="4"/>
      <c r="C56" s="4"/>
      <c r="D56" s="4"/>
      <c r="E56" s="4"/>
      <c r="K56" s="43">
        <f>SUM(G23:J54)</f>
        <v>1856550.55</v>
      </c>
      <c r="L56" s="44"/>
      <c r="M56" s="44"/>
      <c r="N56" s="18"/>
      <c r="O56" s="18"/>
    </row>
    <row r="57" spans="1:13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" customHeight="1">
      <c r="A58" s="10">
        <v>25</v>
      </c>
      <c r="B58" s="19" t="s">
        <v>50</v>
      </c>
      <c r="C58" s="4"/>
      <c r="D58" s="4"/>
      <c r="E58" s="4"/>
      <c r="F58" s="4"/>
      <c r="G58" s="4"/>
      <c r="H58" s="4"/>
      <c r="I58" s="4"/>
      <c r="J58" s="4"/>
      <c r="K58" s="45">
        <f>SUM(K21,K56)</f>
        <v>13749795.55</v>
      </c>
      <c r="L58" s="40"/>
      <c r="M58" s="40"/>
    </row>
    <row r="59" spans="1:13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" customHeight="1">
      <c r="A60" s="4"/>
      <c r="B60" s="4" t="s">
        <v>9</v>
      </c>
      <c r="C60" s="4" t="s">
        <v>37</v>
      </c>
      <c r="D60" s="4"/>
      <c r="E60" s="4"/>
      <c r="F60" s="4"/>
      <c r="G60" s="4"/>
      <c r="H60" s="4"/>
      <c r="I60" s="4"/>
      <c r="J60" s="4"/>
      <c r="K60" s="51">
        <v>60125</v>
      </c>
      <c r="L60" s="52"/>
      <c r="M60" s="52"/>
    </row>
    <row r="61" spans="1:13" ht="12" customHeight="1">
      <c r="A61" s="4"/>
      <c r="B61" s="4" t="s">
        <v>10</v>
      </c>
      <c r="C61" s="4" t="s">
        <v>33</v>
      </c>
      <c r="D61" s="4"/>
      <c r="E61" s="4"/>
      <c r="F61" s="4"/>
      <c r="G61" s="4"/>
      <c r="H61" s="4"/>
      <c r="I61" s="4"/>
      <c r="J61" s="4"/>
      <c r="K61" s="48">
        <v>228.69</v>
      </c>
      <c r="L61" s="49"/>
      <c r="M61" s="49"/>
    </row>
    <row r="62" spans="1:13" ht="12" customHeight="1">
      <c r="A62" s="4"/>
      <c r="B62" s="4" t="s">
        <v>11</v>
      </c>
      <c r="C62" s="4" t="s">
        <v>32</v>
      </c>
      <c r="D62" s="4"/>
      <c r="E62" s="4"/>
      <c r="F62" s="4"/>
      <c r="G62" s="4"/>
      <c r="H62" s="4"/>
      <c r="I62" s="4"/>
      <c r="J62" s="4"/>
      <c r="K62" s="45">
        <v>6547.52</v>
      </c>
      <c r="L62" s="40"/>
      <c r="M62" s="40"/>
    </row>
    <row r="63" spans="1:13" ht="12" customHeight="1">
      <c r="A63" s="4"/>
      <c r="B63" s="4" t="s">
        <v>51</v>
      </c>
      <c r="C63" s="4" t="s">
        <v>52</v>
      </c>
      <c r="D63" s="4"/>
      <c r="E63" s="4"/>
      <c r="F63" s="4"/>
      <c r="G63" s="4"/>
      <c r="H63" s="4"/>
      <c r="I63" s="4"/>
      <c r="J63" s="4"/>
      <c r="K63" s="50">
        <v>45029</v>
      </c>
      <c r="L63" s="49"/>
      <c r="M63" s="49"/>
    </row>
    <row r="64" spans="1:13" ht="12" customHeight="1">
      <c r="A64" s="4"/>
      <c r="B64" s="4"/>
      <c r="C64" s="23" t="s">
        <v>38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7.5" customHeight="1">
      <c r="A65" s="4"/>
      <c r="B65" s="4"/>
      <c r="C65" s="23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0" customFormat="1" ht="12" customHeight="1">
      <c r="A66" s="46" t="s">
        <v>34</v>
      </c>
      <c r="B66" s="47"/>
      <c r="C66" s="47"/>
      <c r="D66" s="47"/>
      <c r="E66" s="15"/>
      <c r="F66" s="15"/>
      <c r="G66" s="15"/>
      <c r="H66" s="15"/>
      <c r="I66" s="15"/>
      <c r="J66" s="15"/>
      <c r="K66" s="10" t="s">
        <v>13</v>
      </c>
      <c r="L66" s="15"/>
      <c r="M66" s="15"/>
    </row>
    <row r="67" spans="1:13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20" customFormat="1" ht="12" customHeight="1">
      <c r="A68" s="10" t="s">
        <v>35</v>
      </c>
      <c r="B68" s="21"/>
      <c r="C68" s="21"/>
      <c r="D68" s="22"/>
      <c r="E68" s="15"/>
      <c r="F68" s="15"/>
      <c r="G68" s="15"/>
      <c r="H68" s="15"/>
      <c r="I68" s="15"/>
      <c r="J68" s="15"/>
      <c r="K68" s="10" t="s">
        <v>13</v>
      </c>
      <c r="L68" s="15"/>
      <c r="M68" s="15"/>
    </row>
    <row r="69" spans="1:13" s="2" customFormat="1" ht="6.75" customHeight="1">
      <c r="A69" s="4"/>
      <c r="B69" s="4"/>
      <c r="C69" s="4"/>
      <c r="D69" s="4"/>
      <c r="E69" s="4"/>
      <c r="F69" s="4"/>
      <c r="G69" s="4"/>
      <c r="H69" s="4"/>
      <c r="I69" s="4"/>
      <c r="J69" s="7"/>
      <c r="K69" s="8"/>
      <c r="L69" s="9"/>
      <c r="M69" s="9"/>
    </row>
    <row r="70" spans="1:13" ht="12" customHeight="1">
      <c r="A70" s="4"/>
      <c r="B70" s="4"/>
      <c r="C70" s="12" t="s">
        <v>36</v>
      </c>
      <c r="D70" s="4"/>
      <c r="E70" s="4"/>
      <c r="F70" s="9"/>
      <c r="G70" s="9"/>
      <c r="H70" s="9"/>
      <c r="I70" s="9"/>
      <c r="J70" s="9"/>
      <c r="K70" s="7"/>
      <c r="L70" s="8"/>
      <c r="M70" s="9"/>
    </row>
    <row r="71" spans="1:13" ht="12" customHeight="1">
      <c r="A71" s="4"/>
      <c r="B71" s="41" t="s">
        <v>42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9" customHeight="1">
      <c r="A72" s="6"/>
      <c r="B72" s="6"/>
      <c r="C72" s="6"/>
      <c r="D72" s="6"/>
      <c r="E72" s="17"/>
      <c r="F72" s="6"/>
      <c r="G72" s="6"/>
      <c r="H72" s="6"/>
      <c r="I72" s="6"/>
      <c r="J72" s="6"/>
      <c r="K72" s="6"/>
      <c r="L72" s="6"/>
      <c r="M72" s="6"/>
    </row>
    <row r="73" spans="1:13" ht="0.75" customHeight="1" hidden="1">
      <c r="A73" s="11"/>
      <c r="B73" s="11"/>
      <c r="C73" s="13"/>
      <c r="D73" s="14"/>
      <c r="E73" s="11"/>
      <c r="F73" s="11"/>
      <c r="G73" s="11"/>
      <c r="H73" s="11"/>
      <c r="I73" s="11"/>
      <c r="J73" s="11"/>
      <c r="K73" s="11"/>
      <c r="L73" s="11"/>
      <c r="M73" s="11"/>
    </row>
    <row r="74" spans="1:7" ht="12.75">
      <c r="A74" s="16" t="s">
        <v>40</v>
      </c>
      <c r="G74" s="25" t="s">
        <v>39</v>
      </c>
    </row>
    <row r="75" spans="11:13" ht="12.75">
      <c r="K75" s="24" t="s">
        <v>12</v>
      </c>
      <c r="L75" s="1" t="s">
        <v>61</v>
      </c>
      <c r="M75" s="1"/>
    </row>
    <row r="76" ht="6.75" customHeight="1"/>
    <row r="77" ht="12" customHeight="1"/>
    <row r="78" ht="8.25" customHeight="1"/>
    <row r="79" ht="12" customHeight="1"/>
    <row r="80" ht="6.7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mergeCells count="33">
    <mergeCell ref="G52:J52"/>
    <mergeCell ref="G54:J54"/>
    <mergeCell ref="G38:J38"/>
    <mergeCell ref="G40:J40"/>
    <mergeCell ref="G42:J42"/>
    <mergeCell ref="G44:J44"/>
    <mergeCell ref="G46:J46"/>
    <mergeCell ref="G48:J48"/>
    <mergeCell ref="G50:J50"/>
    <mergeCell ref="B71:M71"/>
    <mergeCell ref="K56:M56"/>
    <mergeCell ref="K58:M58"/>
    <mergeCell ref="A66:D66"/>
    <mergeCell ref="K61:M61"/>
    <mergeCell ref="K62:M62"/>
    <mergeCell ref="K63:M63"/>
    <mergeCell ref="K60:M60"/>
    <mergeCell ref="G30:J30"/>
    <mergeCell ref="G32:J32"/>
    <mergeCell ref="G34:J34"/>
    <mergeCell ref="G36:J36"/>
    <mergeCell ref="K21:M21"/>
    <mergeCell ref="G23:J23"/>
    <mergeCell ref="G25:J25"/>
    <mergeCell ref="G27:J27"/>
    <mergeCell ref="G13:J13"/>
    <mergeCell ref="G15:J15"/>
    <mergeCell ref="G17:J17"/>
    <mergeCell ref="G19:J19"/>
    <mergeCell ref="I7:L7"/>
    <mergeCell ref="D7:G7"/>
    <mergeCell ref="G9:J9"/>
    <mergeCell ref="G11:J11"/>
  </mergeCells>
  <printOptions/>
  <pageMargins left="0.25" right="0.25" top="0.5" bottom="0.25" header="0.5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Justin McElfresh</cp:lastModifiedBy>
  <cp:lastPrinted>2013-05-30T20:51:08Z</cp:lastPrinted>
  <dcterms:created xsi:type="dcterms:W3CDTF">1998-06-18T14:30:14Z</dcterms:created>
  <dcterms:modified xsi:type="dcterms:W3CDTF">2014-10-13T15:47:28Z</dcterms:modified>
  <cp:category/>
  <cp:version/>
  <cp:contentType/>
  <cp:contentStatus/>
</cp:coreProperties>
</file>