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<sst xmlns="http://schemas.openxmlformats.org/spreadsheetml/2006/main" count="19" uniqueCount="12">
  <si>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SOUTHGATE INDEPENDENT</t>
  </si>
  <si>
    <t>PER PUPIL EXPENDITURES</t>
  </si>
  <si>
    <t>TOTAL EXPENDITURES</t>
  </si>
  <si>
    <t>DISTRICTWIDE</t>
  </si>
  <si>
    <t>AMINISTRATION</t>
  </si>
  <si>
    <t>SOUTHGATE ELEM</t>
  </si>
  <si>
    <t xml:space="preserve"> </t>
  </si>
  <si>
    <t>ENROLLMENT</t>
  </si>
  <si>
    <t>DISTRICT</t>
  </si>
  <si>
    <t>SERVICE CENTER</t>
  </si>
  <si>
    <t>2012-2013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</si>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</sst>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5.140625" style="0" customWidth="1"/>
    <col min="2" max="2" width="12.7109375" style="0" customWidth="1"/>
    <col min="3" max="3" width="15.00390625" style="0" customWidth="1"/>
    <col min="4" max="4" width="15.8515625" style="0" customWidth="1"/>
    <col min="5" max="6" width="19.00390625" style="0" customWidth="1"/>
    <col min="7" max="7" width="12.14062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2" t="s">
        <v>10</v>
      </c>
    </row>
    <row r="4" spans="2:6" ht="12.75">
      <c r="B4" s="4" t="s">
        <v>8</v>
      </c>
      <c r="C4" t="s">
        <v>3</v>
      </c>
      <c r="D4" t="s">
        <v>4</v>
      </c>
      <c r="E4" s="2" t="s">
        <v>5</v>
      </c>
      <c r="F4" s="2" t="s">
        <v>9</v>
      </c>
    </row>
    <row r="5" spans="1:8" ht="12.75">
      <c r="A5" t="s">
        <v>2</v>
      </c>
      <c r="B5">
        <v>2876237.09</v>
      </c>
      <c r="C5">
        <v>345453.79</v>
      </c>
      <c r="D5">
        <v>262845.23</v>
      </c>
      <c r="E5">
        <v>2263555.21</v>
      </c>
      <c r="F5">
        <v>4382.86</v>
      </c>
      <c r="G5">
        <f>SUM(C5:F5)</f>
        <v>2876237.09</v>
      </c>
      <c r="H5">
        <f>SUM(B5-G5)</f>
        <v>0</v>
      </c>
    </row>
    <row r="6" spans="2:7" ht="12.75">
      <c r="B6" t="s">
        <v>6</v>
      </c>
      <c r="C6" t="s">
        <v>6</v>
      </c>
      <c r="D6" t="s">
        <v>6</v>
      </c>
      <c r="E6" t="s">
        <v>6</v>
      </c>
      <c r="G6" t="s">
        <v>6</v>
      </c>
    </row>
    <row r="7" spans="1:5" ht="12.75">
      <c r="A7" t="s">
        <v>7</v>
      </c>
      <c r="B7">
        <v>180</v>
      </c>
      <c r="C7" t="s">
        <v>6</v>
      </c>
      <c r="E7">
        <v>180</v>
      </c>
    </row>
    <row r="9" spans="1:6" ht="12.75">
      <c r="A9" s="2" t="s">
        <v>1</v>
      </c>
      <c r="B9" s="3">
        <f>SUM(B5/B7)</f>
        <v>15979.094944444443</v>
      </c>
      <c r="C9" s="3"/>
      <c r="D9" s="3"/>
      <c r="E9" s="3">
        <f>SUM(E5/E7)</f>
        <v>12575.306722222222</v>
      </c>
      <c r="F9" s="3"/>
    </row>
    <row r="11" ht="12.75">
      <c r="B11" t="s">
        <v>6</v>
      </c>
    </row>
    <row r="12" spans="1:5" ht="12.75">
      <c r="A12">
        <v>1</v>
      </c>
      <c r="B12">
        <v>2183994.51</v>
      </c>
      <c r="C12">
        <v>113991.83</v>
      </c>
      <c r="E12">
        <v>30</v>
      </c>
    </row>
    <row r="13" spans="1:5" ht="12.75">
      <c r="A13">
        <v>2</v>
      </c>
      <c r="B13">
        <v>316051.99</v>
      </c>
      <c r="C13">
        <v>130</v>
      </c>
      <c r="E13">
        <v>30</v>
      </c>
    </row>
    <row r="14" spans="1:5" ht="12.75">
      <c r="A14">
        <v>31</v>
      </c>
      <c r="B14">
        <v>18616</v>
      </c>
      <c r="C14">
        <v>0</v>
      </c>
      <c r="E14">
        <v>23</v>
      </c>
    </row>
    <row r="15" spans="1:5" ht="12.75">
      <c r="A15">
        <v>32</v>
      </c>
      <c r="B15" s="1">
        <v>88749.11</v>
      </c>
      <c r="C15">
        <v>88749.11</v>
      </c>
      <c r="E15">
        <v>17</v>
      </c>
    </row>
    <row r="16" spans="1:5" ht="12.75">
      <c r="A16">
        <v>360</v>
      </c>
      <c r="B16" s="1">
        <v>18577.86</v>
      </c>
      <c r="C16">
        <v>18577.86</v>
      </c>
      <c r="E16">
        <v>23</v>
      </c>
    </row>
    <row r="17" spans="1:5" ht="12.75">
      <c r="A17">
        <v>51</v>
      </c>
      <c r="B17" s="1">
        <v>126242.63</v>
      </c>
      <c r="C17">
        <v>0</v>
      </c>
      <c r="E17">
        <v>7</v>
      </c>
    </row>
    <row r="18" spans="1:5" ht="12.75">
      <c r="A18">
        <v>400</v>
      </c>
      <c r="B18" s="1">
        <v>124004.99</v>
      </c>
      <c r="C18">
        <v>124004.99</v>
      </c>
      <c r="E18">
        <v>21</v>
      </c>
    </row>
    <row r="19" spans="1:7" ht="12.75">
      <c r="A19" t="s">
        <v>11</v>
      </c>
      <c r="B19">
        <f>SUM(B12:B18)</f>
        <v>2876237.09</v>
      </c>
      <c r="C19">
        <f>SUM(C12:C18)</f>
        <v>345453.79</v>
      </c>
      <c r="E19">
        <v>11</v>
      </c>
      <c r="G19">
        <f>SUM(G5-B19)</f>
        <v>0</v>
      </c>
    </row>
    <row r="20" ht="12.75">
      <c r="E20">
        <v>17</v>
      </c>
    </row>
    <row r="21" spans="2:5" ht="12.75">
      <c r="B21">
        <f>SUM(B5-B19)</f>
        <v>0</v>
      </c>
      <c r="C21" s="1">
        <f>SUM(C5-C19)</f>
        <v>0</v>
      </c>
      <c r="E21">
        <f>SUM(E12:E20)</f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Southgate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rrouse</dc:creator>
  <cp:keywords/>
  <dc:description/>
  <cp:lastModifiedBy>rrouse</cp:lastModifiedBy>
  <dcterms:created xsi:type="dcterms:W3CDTF">2006-11-21T20:47:10Z</dcterms:created>
  <dcterms:modified xsi:type="dcterms:W3CDTF">2014-09-15T12:33:26Z</dcterms:modified>
  <cp:category/>
  <cp:version/>
  <cp:contentType/>
  <cp:contentStatus/>
</cp:coreProperties>
</file>