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355" windowHeight="6150"/>
  </bookViews>
  <sheets>
    <sheet name="Jul 14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25725" concurrentCalc="0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8"/>
  <c r="E35" i="12"/>
  <c r="E22"/>
  <c r="E8"/>
  <c r="E15"/>
  <c r="E17"/>
  <c r="E35" i="19"/>
  <c r="E22"/>
  <c r="E8"/>
  <c r="E15"/>
  <c r="E35" i="15"/>
  <c r="E22"/>
  <c r="E8"/>
  <c r="E15"/>
  <c r="E17"/>
  <c r="E35" i="16"/>
  <c r="E22"/>
  <c r="E8"/>
  <c r="E15"/>
  <c r="E22" i="17"/>
  <c r="E8"/>
  <c r="E15"/>
  <c r="E17"/>
  <c r="E35" i="18"/>
  <c r="E22"/>
  <c r="E8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 i="4"/>
  <c r="E17" i="18"/>
  <c r="E17" i="16"/>
  <c r="E17" i="19"/>
  <c r="E17" i="5"/>
</calcChain>
</file>

<file path=xl/sharedStrings.xml><?xml version="1.0" encoding="utf-8"?>
<sst xmlns="http://schemas.openxmlformats.org/spreadsheetml/2006/main" count="1080" uniqueCount="76">
  <si>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</si>
  <si>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</si>
  <si>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</si>
  <si>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</si>
  <si>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</si>
  <si>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</si>
  <si>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</si>
  <si>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</si>
  <si>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</si>
  <si>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</si>
  <si>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</si>
  <si>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</si>
  <si>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</si>
  <si>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</si>
  <si>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</si>
  <si>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</si>
  <si>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</si>
  <si>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</si>
  <si>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</si>
  <si>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</si>
  <si>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</si>
  <si>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</si>
  <si>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</si>
  <si>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</si>
  <si>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</si>
  <si>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</si>
  <si>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</si>
  <si>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</si>
  <si>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</si>
  <si>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</si>
  <si>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</si>
  <si>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</si>
  <si>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</si>
  <si>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</si>
  <si>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</si>
  <si>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</si>
  <si>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</si>
  <si>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</si>
  <si>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</si>
  <si>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</si>
  <si>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</si>
  <si>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</si>
  <si>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</si>
  <si>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</si>
  <si>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</si>
  <si>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</si>
  <si>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</si>
  <si>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</si>
  <si>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</si>
  <si>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</si>
  <si>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</si>
  <si>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397 employees</t>
  </si>
  <si>
    <t>June 2014</t>
  </si>
  <si>
    <t>May 2014</t>
  </si>
  <si>
    <t>April 2014</t>
  </si>
  <si>
    <t>March 2014</t>
  </si>
  <si>
    <t>February 2014</t>
  </si>
  <si>
    <t>January 2014</t>
  </si>
  <si>
    <t>December 2013</t>
  </si>
  <si>
    <t>September  2013</t>
  </si>
  <si>
    <t>October 2013</t>
  </si>
  <si>
    <t>NOVEMBER 2013</t>
  </si>
  <si>
    <t>368 EMPLOYEES</t>
  </si>
  <si>
    <t>388 EMPLOYEES</t>
  </si>
  <si>
    <t>October HERITAGE BANK</t>
  </si>
  <si>
    <t>382 Employees</t>
  </si>
  <si>
    <t>November 2013 HERITAGE BANK</t>
  </si>
  <si>
    <t>418 employees</t>
  </si>
  <si>
    <t>December 2013 HERITAGE BANK</t>
  </si>
  <si>
    <t>386 Employees</t>
  </si>
  <si>
    <t>390 employees</t>
  </si>
  <si>
    <t>391 Employees</t>
  </si>
  <si>
    <t xml:space="preserve"> EMPLOYEES 384</t>
  </si>
  <si>
    <t>July  2014</t>
  </si>
  <si>
    <t>August 2014</t>
  </si>
  <si>
    <t>65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</si>
</sst>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3" fontId="10" fillId="0" borderId="0" xfId="1" applyFont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9" fillId="0" borderId="0" xfId="2" applyFont="1"/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8" sqref="E8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9" t="s">
        <v>73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168253.06</v>
      </c>
      <c r="F6" s="48" t="s">
        <v>75</v>
      </c>
      <c r="G6" s="43"/>
    </row>
    <row r="7" spans="1:7" ht="17.25">
      <c r="A7" s="62"/>
      <c r="B7" s="64" t="s">
        <v>32</v>
      </c>
      <c r="C7" s="64"/>
      <c r="D7" s="64"/>
      <c r="E7" s="65">
        <v>25136.98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193390.04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176816.58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107632.68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357660.49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642109.75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835499.79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74">
        <v>1373413.9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75">
      <c r="A22" s="67"/>
      <c r="B22" s="71"/>
      <c r="C22" s="71"/>
      <c r="D22" s="47"/>
      <c r="E22" s="75"/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3350.78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3350.78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25" sqref="E25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914049.17</v>
      </c>
      <c r="F6" s="48" t="s">
        <v>71</v>
      </c>
      <c r="G6" s="43"/>
    </row>
    <row r="7" spans="1:7" ht="17.25">
      <c r="A7" s="62"/>
      <c r="B7" s="64" t="s">
        <v>32</v>
      </c>
      <c r="C7" s="64"/>
      <c r="D7" s="64"/>
      <c r="E7" s="65">
        <v>103452.58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1017501.75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289815.78999999998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93017.16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50914.75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433747.69999999995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1451249.45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1212375.27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1212375.27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4485652.09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29790.55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3660.76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33451.31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934874.48</v>
      </c>
      <c r="F6" s="48" t="s">
        <v>51</v>
      </c>
      <c r="G6" s="43"/>
    </row>
    <row r="7" spans="1:7" ht="17.25">
      <c r="A7" s="62"/>
      <c r="B7" s="64" t="s">
        <v>32</v>
      </c>
      <c r="C7" s="64"/>
      <c r="D7" s="64"/>
      <c r="E7" s="65">
        <v>104997.79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1039872.27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 t="s">
        <v>0</v>
      </c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233579.28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85325.4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91575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410479.68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1450351.95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7">
        <v>1122178.8600000001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1122178.8600000001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4167749.59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33451.31</v>
      </c>
      <c r="F33" s="25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22">
        <v>3518.51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36969.82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11" sqref="F11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78" t="s">
        <v>52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1679568.45</v>
      </c>
      <c r="F6" s="48" t="s">
        <v>72</v>
      </c>
      <c r="G6" s="43"/>
    </row>
    <row r="7" spans="1:7" ht="17.25">
      <c r="A7" s="62"/>
      <c r="B7" s="64" t="s">
        <v>32</v>
      </c>
      <c r="C7" s="64"/>
      <c r="D7" s="64"/>
      <c r="E7" s="65">
        <v>179032.71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1858601.16</v>
      </c>
      <c r="F8" s="39"/>
      <c r="G8" s="43"/>
    </row>
    <row r="9" spans="1:7" ht="15.75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215076.78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210383.53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425460.31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+E8+E15</f>
        <v>2284061.4699999997</v>
      </c>
      <c r="F17" s="38"/>
      <c r="G17" s="43"/>
    </row>
    <row r="18" spans="1:7" ht="15.75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6">
        <v>1942486.52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1942486.52</v>
      </c>
      <c r="F22" s="39"/>
      <c r="G22" s="43"/>
    </row>
    <row r="23" spans="1:7" ht="15.75">
      <c r="A23" s="67" t="s">
        <v>22</v>
      </c>
      <c r="B23" s="68" t="s">
        <v>14</v>
      </c>
      <c r="C23" s="47" t="s">
        <v>13</v>
      </c>
      <c r="D23" s="68" t="s">
        <v>12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3843561.42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33" t="s">
        <v>15</v>
      </c>
      <c r="B30" s="32" t="s">
        <v>14</v>
      </c>
      <c r="C30" s="30" t="s">
        <v>13</v>
      </c>
      <c r="D30" s="31" t="s">
        <v>12</v>
      </c>
      <c r="E30" s="112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7">
        <v>36969.82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101">
        <v>3602.63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00">
        <f>SUM(E33:E34)</f>
        <v>40572.449999999997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9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113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26" sqref="E26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879946.12</v>
      </c>
      <c r="F6" s="48" t="s">
        <v>62</v>
      </c>
      <c r="G6" s="43"/>
    </row>
    <row r="7" spans="1:7" ht="17.25">
      <c r="A7" s="62"/>
      <c r="B7" s="64" t="s">
        <v>32</v>
      </c>
      <c r="C7" s="64"/>
      <c r="D7" s="64"/>
      <c r="E7" s="65">
        <v>96617.99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976564.11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180567.96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547081.99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727649.95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1704214.06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114">
        <v>1373413.9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1373413.9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115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6">
        <v>3553.73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7">
        <v>3550.49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8">
        <f>SUM(E33:E34)</f>
        <v>7104.2199999999993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59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922212.04</v>
      </c>
      <c r="F6" s="48" t="s">
        <v>63</v>
      </c>
      <c r="G6" s="43"/>
    </row>
    <row r="7" spans="1:7" ht="17.25">
      <c r="A7" s="62"/>
      <c r="B7" s="64" t="s">
        <v>32</v>
      </c>
      <c r="C7" s="64"/>
      <c r="D7" s="64"/>
      <c r="E7" s="65">
        <v>100657.19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1022869.23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292070.37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85662.89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601355.49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979088.75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2001957.98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6">
        <v>1292218.3700000001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1292218.3700000001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3044468.54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96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7">
        <v>7104.22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101">
        <v>2868.31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9972.5300000000007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20" sqref="E20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6" max="6" width="9.2851562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60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920971.65</v>
      </c>
      <c r="F6" s="48" t="s">
        <v>65</v>
      </c>
      <c r="G6" s="43"/>
    </row>
    <row r="7" spans="1:7" ht="17.25">
      <c r="A7" s="62"/>
      <c r="B7" s="64" t="s">
        <v>32</v>
      </c>
      <c r="C7" s="64"/>
      <c r="D7" s="64"/>
      <c r="E7" s="91">
        <v>99908.68</v>
      </c>
      <c r="F7" s="39"/>
      <c r="G7" s="43"/>
    </row>
    <row r="8" spans="1:7" ht="15.75">
      <c r="A8" s="62"/>
      <c r="B8" s="64"/>
      <c r="C8" s="64"/>
      <c r="D8" s="64" t="s">
        <v>27</v>
      </c>
      <c r="E8" s="92">
        <f>SUM(E6:E7)</f>
        <v>1020880.3300000001</v>
      </c>
      <c r="F8" s="39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250290.47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114654.42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386885.64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1407765.9700000002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1284886.76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1284886.76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3280470.2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9972.5300000000007</v>
      </c>
      <c r="F33" s="25" t="s">
        <v>5</v>
      </c>
      <c r="G33" s="24"/>
    </row>
    <row r="34" spans="1:7" ht="15">
      <c r="A34" s="14"/>
      <c r="B34" s="23" t="s">
        <v>64</v>
      </c>
      <c r="C34" s="19"/>
      <c r="D34" s="80" t="s">
        <v>37</v>
      </c>
      <c r="E34" s="22">
        <v>2882.41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12854.94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6" max="6" width="9.2851562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61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929840.11</v>
      </c>
      <c r="F6" s="103" t="s">
        <v>51</v>
      </c>
      <c r="G6" s="43"/>
    </row>
    <row r="7" spans="1:7" ht="17.25">
      <c r="A7" s="62"/>
      <c r="B7" s="64" t="s">
        <v>32</v>
      </c>
      <c r="C7" s="64"/>
      <c r="D7" s="64"/>
      <c r="E7" s="91">
        <v>100317.39</v>
      </c>
      <c r="F7" s="104"/>
      <c r="G7" s="43"/>
    </row>
    <row r="8" spans="1:7" ht="15.75">
      <c r="A8" s="62"/>
      <c r="B8" s="64"/>
      <c r="C8" s="64"/>
      <c r="D8" s="64" t="s">
        <v>27</v>
      </c>
      <c r="E8" s="92">
        <f>SUM(E6:E7)</f>
        <v>1030157.5</v>
      </c>
      <c r="F8" s="104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239125.39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114286.92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354987.31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1385144.81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2354812.5099999998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2354812.5099999998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0">
        <v>4256438.49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12854.94</v>
      </c>
      <c r="F33" s="25" t="s">
        <v>5</v>
      </c>
      <c r="G33" s="24"/>
    </row>
    <row r="34" spans="1:7" ht="15">
      <c r="A34" s="14"/>
      <c r="B34" s="23" t="s">
        <v>66</v>
      </c>
      <c r="C34" s="19"/>
      <c r="D34" s="80" t="s">
        <v>37</v>
      </c>
      <c r="E34" s="22">
        <v>3195.73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16050.67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 ht="13.5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58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930487.44</v>
      </c>
      <c r="F6" s="103" t="s">
        <v>67</v>
      </c>
      <c r="G6" s="43"/>
    </row>
    <row r="7" spans="1:7" ht="17.25">
      <c r="A7" s="62"/>
      <c r="B7" s="64" t="s">
        <v>32</v>
      </c>
      <c r="C7" s="64"/>
      <c r="D7" s="64"/>
      <c r="E7" s="91">
        <v>96229.41</v>
      </c>
      <c r="F7" s="104"/>
      <c r="G7" s="43"/>
    </row>
    <row r="8" spans="1:7" ht="15.75">
      <c r="A8" s="62"/>
      <c r="B8" s="64"/>
      <c r="C8" s="64"/>
      <c r="D8" s="64" t="s">
        <v>27</v>
      </c>
      <c r="E8" s="66">
        <f>SUM(E6:E7)</f>
        <v>1026716.85</v>
      </c>
      <c r="F8" s="39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156640.47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114098.48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270738.95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1297455.8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1301958.98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1301958.98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2">
        <v>4271681.99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16050.67</v>
      </c>
      <c r="F33" s="25" t="s">
        <v>5</v>
      </c>
      <c r="G33" s="24"/>
    </row>
    <row r="34" spans="1:7" ht="15">
      <c r="A34" s="14"/>
      <c r="B34" s="23" t="s">
        <v>68</v>
      </c>
      <c r="C34" s="19"/>
      <c r="D34" s="80" t="s">
        <v>37</v>
      </c>
      <c r="E34" s="22">
        <v>3325.11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19375.78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 ht="13.5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6" sqref="E6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8" max="9" width="20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90">
        <v>908535.84</v>
      </c>
      <c r="F6" s="103" t="s">
        <v>65</v>
      </c>
      <c r="G6" s="43"/>
    </row>
    <row r="7" spans="1:7" ht="17.25">
      <c r="A7" s="62"/>
      <c r="B7" s="64" t="s">
        <v>32</v>
      </c>
      <c r="C7" s="64"/>
      <c r="D7" s="64"/>
      <c r="E7" s="91">
        <v>118521.55</v>
      </c>
      <c r="F7" s="104"/>
      <c r="G7" s="43"/>
    </row>
    <row r="8" spans="1:7" ht="15.75">
      <c r="A8" s="62"/>
      <c r="B8" s="64"/>
      <c r="C8" s="64"/>
      <c r="D8" s="64" t="s">
        <v>27</v>
      </c>
      <c r="E8" s="92">
        <f>SUM(E6:E7)</f>
        <v>1027057.39</v>
      </c>
      <c r="F8" s="104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201002.21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96567.24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216544.12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514113.57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1541170.96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8">
        <v>1428879.13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1428879.13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1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96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0">
        <v>19375.78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101">
        <v>3442.85</v>
      </c>
      <c r="F34" s="21">
        <v>8.2000000000000007E-3</v>
      </c>
      <c r="G34" s="20"/>
    </row>
    <row r="35" spans="1:7" ht="13.5" thickBot="1">
      <c r="A35" s="14"/>
      <c r="B35" s="13" t="s">
        <v>4</v>
      </c>
      <c r="C35" s="19" t="s">
        <v>0</v>
      </c>
      <c r="D35" s="80" t="s">
        <v>37</v>
      </c>
      <c r="E35" s="102">
        <f>SUM(E33:E34)</f>
        <v>22818.629999999997</v>
      </c>
      <c r="F35" s="17" t="s">
        <v>3</v>
      </c>
      <c r="G35" s="9"/>
    </row>
    <row r="36" spans="1:7" ht="13.5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905466.66</v>
      </c>
      <c r="F6" s="48" t="s">
        <v>69</v>
      </c>
      <c r="G6" s="43"/>
    </row>
    <row r="7" spans="1:7" ht="17.25">
      <c r="A7" s="62"/>
      <c r="B7" s="64" t="s">
        <v>32</v>
      </c>
      <c r="C7" s="64"/>
      <c r="D7" s="64"/>
      <c r="E7" s="65">
        <v>112145.7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1017612.36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188237.64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93685.54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140805.65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422728.82999999996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1440341.19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1875529.68</v>
      </c>
      <c r="F20" s="39"/>
      <c r="G20" s="43"/>
    </row>
    <row r="21" spans="1:7" ht="20.25">
      <c r="B21" s="67"/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1875529.68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4640429.83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22818.63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3299.7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26118.33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3"/>
    </row>
    <row r="44" spans="1:7">
      <c r="C44" s="93"/>
    </row>
    <row r="45" spans="1:7">
      <c r="C45" s="93"/>
    </row>
    <row r="46" spans="1:7">
      <c r="C46" s="9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914186.91</v>
      </c>
      <c r="F6" s="48" t="s">
        <v>70</v>
      </c>
      <c r="G6" s="43"/>
    </row>
    <row r="7" spans="1:7" ht="17.25">
      <c r="A7" s="62"/>
      <c r="B7" s="64" t="s">
        <v>32</v>
      </c>
      <c r="C7" s="64"/>
      <c r="D7" s="64"/>
      <c r="E7" s="65">
        <v>105258.36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1019445.27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138900.95000000001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125287.79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42935.66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307124.40000000002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1326569.67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1385481.04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1385481.04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4712422.76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26118.33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3672.22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29790.550000000003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4"/>
    </row>
    <row r="42" spans="1:7">
      <c r="E42" s="94"/>
    </row>
    <row r="43" spans="1:7">
      <c r="E43" s="105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2014-08-07T20:09:56Z</cp:lastPrinted>
  <dcterms:created xsi:type="dcterms:W3CDTF">2004-05-05T13:44:50Z</dcterms:created>
  <dcterms:modified xsi:type="dcterms:W3CDTF">2014-08-08T12:54:26Z</dcterms:modified>
</cp:coreProperties>
</file>