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165" windowWidth="14850" windowHeight="9180" firstSheet="3" activeTab="8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21" i="8" l="1"/>
  <c r="E6" i="3" l="1"/>
  <c r="E31" i="10" l="1"/>
  <c r="E30" i="10"/>
  <c r="E29" i="10"/>
  <c r="E28" i="10"/>
  <c r="E27" i="10"/>
  <c r="E26" i="10"/>
  <c r="E25" i="10"/>
  <c r="E24" i="10"/>
  <c r="E23" i="10"/>
  <c r="E22" i="10"/>
  <c r="E21" i="10"/>
  <c r="E20" i="10"/>
  <c r="E19" i="10"/>
  <c r="E16" i="10"/>
  <c r="E15" i="10"/>
  <c r="E14" i="10"/>
  <c r="E13" i="10"/>
  <c r="E12" i="10"/>
  <c r="E9" i="10"/>
  <c r="E8" i="10"/>
  <c r="E7" i="10"/>
  <c r="E6" i="10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6" i="9"/>
  <c r="E15" i="9"/>
  <c r="E14" i="9"/>
  <c r="E13" i="9"/>
  <c r="E12" i="9"/>
  <c r="E9" i="9"/>
  <c r="E8" i="9"/>
  <c r="E7" i="9"/>
  <c r="E6" i="9"/>
  <c r="E31" i="8"/>
  <c r="E30" i="8"/>
  <c r="E29" i="8"/>
  <c r="E28" i="8"/>
  <c r="E27" i="8"/>
  <c r="E26" i="8"/>
  <c r="E25" i="8"/>
  <c r="E24" i="8"/>
  <c r="E23" i="8"/>
  <c r="E22" i="8"/>
  <c r="E20" i="8"/>
  <c r="E19" i="8"/>
  <c r="E16" i="8"/>
  <c r="E15" i="8"/>
  <c r="E14" i="8"/>
  <c r="E13" i="8"/>
  <c r="E12" i="8"/>
  <c r="E9" i="8"/>
  <c r="E8" i="8"/>
  <c r="E7" i="8"/>
  <c r="E6" i="8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6" i="7"/>
  <c r="E15" i="7"/>
  <c r="E14" i="7"/>
  <c r="E13" i="7"/>
  <c r="E12" i="7"/>
  <c r="E9" i="7"/>
  <c r="E8" i="7"/>
  <c r="E7" i="7"/>
  <c r="E6" i="7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6" i="6"/>
  <c r="E15" i="6"/>
  <c r="E14" i="6"/>
  <c r="E13" i="6"/>
  <c r="E12" i="6"/>
  <c r="E9" i="6"/>
  <c r="E8" i="6"/>
  <c r="E7" i="6"/>
  <c r="E6" i="6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6" i="5"/>
  <c r="E15" i="5"/>
  <c r="E14" i="5"/>
  <c r="E13" i="5"/>
  <c r="E12" i="5"/>
  <c r="E9" i="5"/>
  <c r="E8" i="5"/>
  <c r="E7" i="5"/>
  <c r="E6" i="5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6" i="4"/>
  <c r="E15" i="4"/>
  <c r="E14" i="4"/>
  <c r="E13" i="4"/>
  <c r="E12" i="4"/>
  <c r="E9" i="4"/>
  <c r="E8" i="4"/>
  <c r="E7" i="4"/>
  <c r="E6" i="4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9" i="3"/>
  <c r="E8" i="3"/>
  <c r="E7" i="3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1" i="12" l="1"/>
  <c r="E30" i="12"/>
  <c r="E29" i="12"/>
  <c r="E28" i="12"/>
  <c r="E27" i="12"/>
  <c r="E26" i="12"/>
  <c r="E25" i="12"/>
  <c r="E24" i="12"/>
  <c r="E23" i="12"/>
  <c r="E22" i="12"/>
  <c r="E21" i="12"/>
  <c r="E20" i="12"/>
  <c r="E19" i="12"/>
  <c r="E16" i="12"/>
  <c r="E15" i="12"/>
  <c r="E14" i="12"/>
  <c r="E13" i="12"/>
  <c r="E12" i="12"/>
  <c r="E9" i="12"/>
  <c r="E8" i="12"/>
  <c r="E7" i="12"/>
  <c r="E6" i="12"/>
  <c r="E31" i="11" l="1"/>
  <c r="E30" i="11"/>
  <c r="E29" i="11"/>
  <c r="E28" i="11"/>
  <c r="E27" i="11"/>
  <c r="E26" i="11"/>
  <c r="E25" i="11"/>
  <c r="E24" i="11"/>
  <c r="E23" i="11"/>
  <c r="E22" i="11"/>
  <c r="E21" i="11"/>
  <c r="E20" i="11"/>
  <c r="E19" i="11"/>
  <c r="E16" i="11"/>
  <c r="E15" i="11"/>
  <c r="E14" i="11"/>
  <c r="E13" i="11"/>
  <c r="E12" i="11"/>
  <c r="E7" i="11"/>
  <c r="E6" i="11"/>
  <c r="E8" i="11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<sst xmlns="http://schemas.openxmlformats.org/spreadsheetml/2006/main" count="400" uniqueCount="60">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</sst>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4" workbookViewId="0">
      <selection activeCell="H18" sqref="H18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15.75" customHeight="1" x14ac:dyDescent="0.2">
      <c r="A2" s="58" t="s">
        <v>48</v>
      </c>
      <c r="B2" s="58"/>
      <c r="C2" s="58"/>
      <c r="D2" s="58"/>
      <c r="E2" s="58"/>
    </row>
    <row r="3" spans="1:5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 x14ac:dyDescent="0.2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 x14ac:dyDescent="0.2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 x14ac:dyDescent="0.2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 x14ac:dyDescent="0.2">
      <c r="A10" s="1"/>
      <c r="B10" s="34"/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 x14ac:dyDescent="0.2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 x14ac:dyDescent="0.2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 x14ac:dyDescent="0.2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 x14ac:dyDescent="0.2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 x14ac:dyDescent="0.2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 x14ac:dyDescent="0.2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 x14ac:dyDescent="0.2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 x14ac:dyDescent="0.2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 x14ac:dyDescent="0.2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 x14ac:dyDescent="0.2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 x14ac:dyDescent="0.2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 x14ac:dyDescent="0.2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 x14ac:dyDescent="0.2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6" workbookViewId="0">
      <selection activeCell="I17" sqref="I17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57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 x14ac:dyDescent="0.2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J9" sqref="J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58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7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>SUM(B8+C8-D8)</f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 x14ac:dyDescent="0.2">
      <c r="A13" s="1" t="s">
        <v>1</v>
      </c>
      <c r="B13" s="8"/>
      <c r="E13" s="9">
        <f t="shared" si="1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 x14ac:dyDescent="0.2">
      <c r="A15" s="1" t="s">
        <v>26</v>
      </c>
      <c r="B15" s="8"/>
      <c r="E15" s="9">
        <f t="shared" si="1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ref="E19:E31" si="2">SUM(B19+C19-D19)</f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 x14ac:dyDescent="0.2">
      <c r="A29" s="1" t="s">
        <v>12</v>
      </c>
      <c r="B29" s="8"/>
      <c r="E29" s="9">
        <f t="shared" si="2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 x14ac:dyDescent="0.2">
      <c r="A31" s="1" t="s">
        <v>14</v>
      </c>
      <c r="B31" s="8"/>
      <c r="E31" s="9">
        <f t="shared" si="2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J12" sqref="J1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59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 x14ac:dyDescent="0.2">
      <c r="A13" s="1" t="s">
        <v>1</v>
      </c>
      <c r="B13" s="8"/>
      <c r="E13" s="9">
        <f t="shared" si="0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 x14ac:dyDescent="0.2">
      <c r="A15" s="1" t="s">
        <v>26</v>
      </c>
      <c r="B15" s="8"/>
      <c r="E15" s="9">
        <f t="shared" si="0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si="0"/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 x14ac:dyDescent="0.2">
      <c r="A29" s="1" t="s">
        <v>12</v>
      </c>
      <c r="B29" s="8"/>
      <c r="E29" s="9">
        <f t="shared" si="0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 x14ac:dyDescent="0.2">
      <c r="A31" s="1" t="s">
        <v>14</v>
      </c>
      <c r="B31" s="8"/>
      <c r="E31" s="9">
        <f t="shared" si="0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I14" sqref="I14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G3" s="28">
        <v>416.09</v>
      </c>
      <c r="H3" s="28">
        <v>2010.04</v>
      </c>
      <c r="I3" s="28">
        <v>2542.19</v>
      </c>
      <c r="J3" s="28">
        <v>1270.49</v>
      </c>
      <c r="L3" s="49"/>
      <c r="M3" s="49"/>
    </row>
    <row r="4" spans="1:13" s="25" customFormat="1" x14ac:dyDescent="0.2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>
        <v>285174.62</v>
      </c>
      <c r="H4" s="29">
        <v>257442.6</v>
      </c>
      <c r="I4" s="29">
        <v>269484.28000000003</v>
      </c>
      <c r="J4" s="29">
        <v>249073.87</v>
      </c>
      <c r="K4" s="29"/>
      <c r="L4" s="50"/>
      <c r="M4" s="50"/>
    </row>
    <row r="5" spans="1:13" s="25" customFormat="1" x14ac:dyDescent="0.2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>
        <v>201.81</v>
      </c>
      <c r="H5" s="29">
        <v>201.81</v>
      </c>
      <c r="I5" s="29">
        <v>201.81</v>
      </c>
      <c r="J5" s="29">
        <v>201.81</v>
      </c>
      <c r="K5" s="29"/>
      <c r="L5" s="50"/>
      <c r="M5" s="50"/>
    </row>
    <row r="6" spans="1:13" x14ac:dyDescent="0.2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G6" s="28">
        <v>122563.05</v>
      </c>
      <c r="H6" s="28">
        <v>119855.6</v>
      </c>
      <c r="I6" s="28">
        <v>128694.54</v>
      </c>
      <c r="J6" s="28">
        <v>113568.56</v>
      </c>
      <c r="L6" s="51"/>
      <c r="M6" s="49"/>
    </row>
    <row r="7" spans="1:13" s="25" customFormat="1" x14ac:dyDescent="0.2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>
        <v>208482.83</v>
      </c>
      <c r="H7" s="29">
        <v>203022.67</v>
      </c>
      <c r="I7" s="29">
        <v>207696.48</v>
      </c>
      <c r="J7" s="29">
        <v>210722.9</v>
      </c>
      <c r="K7" s="29"/>
      <c r="L7" s="50"/>
      <c r="M7" s="50"/>
    </row>
    <row r="8" spans="1:13" x14ac:dyDescent="0.2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G8" s="28">
        <v>31892.880000000001</v>
      </c>
      <c r="H8" s="28">
        <v>17322.509999999998</v>
      </c>
      <c r="I8" s="28">
        <v>29495.96</v>
      </c>
      <c r="J8" s="28">
        <v>44925.27</v>
      </c>
      <c r="L8" s="49"/>
      <c r="M8" s="49"/>
    </row>
    <row r="9" spans="1:13" x14ac:dyDescent="0.2">
      <c r="L9" s="49"/>
    </row>
    <row r="10" spans="1:13" s="25" customFormat="1" x14ac:dyDescent="0.2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>
        <v>46174.879999999997</v>
      </c>
      <c r="H10" s="29">
        <v>65484.43</v>
      </c>
      <c r="I10" s="29">
        <v>51268.14</v>
      </c>
      <c r="J10" s="29">
        <v>50103.78</v>
      </c>
      <c r="K10" s="29"/>
      <c r="L10" s="50"/>
      <c r="M10" s="50"/>
    </row>
    <row r="11" spans="1:13" x14ac:dyDescent="0.2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G11" s="28">
        <v>115037.8</v>
      </c>
      <c r="H11" s="28">
        <v>132426.41</v>
      </c>
      <c r="I11" s="28">
        <v>127996.21</v>
      </c>
      <c r="J11" s="28">
        <v>128984.03</v>
      </c>
      <c r="L11" s="49"/>
      <c r="M11" s="49"/>
    </row>
    <row r="12" spans="1:13" s="25" customFormat="1" x14ac:dyDescent="0.2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>
        <v>100282.47</v>
      </c>
      <c r="H12" s="29">
        <v>96458.82</v>
      </c>
      <c r="I12" s="29">
        <v>85995.69</v>
      </c>
      <c r="J12" s="29">
        <v>90549.24</v>
      </c>
      <c r="K12" s="29"/>
      <c r="L12" s="50"/>
      <c r="M12" s="50"/>
    </row>
    <row r="13" spans="1:13" x14ac:dyDescent="0.2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11620.25</v>
      </c>
      <c r="G13" s="28">
        <v>11620.25</v>
      </c>
      <c r="H13" s="28">
        <v>11620.25</v>
      </c>
      <c r="I13" s="28">
        <v>11620.25</v>
      </c>
      <c r="J13" s="28">
        <v>17200.810000000001</v>
      </c>
      <c r="L13" s="49"/>
      <c r="M13" s="49"/>
    </row>
    <row r="14" spans="1:13" s="25" customFormat="1" x14ac:dyDescent="0.2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>
        <v>54898.77</v>
      </c>
      <c r="H14" s="29">
        <v>57314.12</v>
      </c>
      <c r="I14" s="29">
        <v>66411.64</v>
      </c>
      <c r="J14" s="29">
        <v>45363.29</v>
      </c>
      <c r="K14" s="29"/>
      <c r="L14" s="50"/>
      <c r="M14" s="50"/>
    </row>
    <row r="15" spans="1:13" x14ac:dyDescent="0.2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G15" s="28">
        <v>62438.239999999998</v>
      </c>
      <c r="H15" s="28">
        <v>61787.53</v>
      </c>
      <c r="I15" s="28">
        <v>62510.21</v>
      </c>
      <c r="J15" s="28">
        <v>63456.24</v>
      </c>
      <c r="L15" s="49"/>
      <c r="M15" s="49"/>
    </row>
    <row r="16" spans="1:13" x14ac:dyDescent="0.2">
      <c r="L16" s="49"/>
    </row>
    <row r="17" spans="1:13" x14ac:dyDescent="0.2">
      <c r="L17" s="49"/>
    </row>
    <row r="18" spans="1:13" s="25" customFormat="1" x14ac:dyDescent="0.2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>
        <v>34030.720000000001</v>
      </c>
      <c r="H18" s="29">
        <v>33097.21</v>
      </c>
      <c r="I18" s="29">
        <v>36034.51</v>
      </c>
      <c r="J18" s="29">
        <v>32791.449999999997</v>
      </c>
      <c r="K18" s="29"/>
      <c r="L18" s="50"/>
      <c r="M18" s="50"/>
    </row>
    <row r="19" spans="1:13" x14ac:dyDescent="0.2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G19" s="28">
        <v>66475.91</v>
      </c>
      <c r="H19" s="28">
        <v>69872.78</v>
      </c>
      <c r="I19" s="28">
        <v>69099.820000000007</v>
      </c>
      <c r="J19" s="28">
        <v>64612.54</v>
      </c>
      <c r="L19" s="49"/>
      <c r="M19" s="49"/>
    </row>
    <row r="20" spans="1:13" s="25" customFormat="1" x14ac:dyDescent="0.2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>
        <v>28399.08</v>
      </c>
      <c r="H20" s="29">
        <v>39050.58</v>
      </c>
      <c r="I20" s="29">
        <v>38977.85</v>
      </c>
      <c r="J20" s="29">
        <v>41153.839999999997</v>
      </c>
      <c r="K20" s="29"/>
      <c r="L20" s="50"/>
      <c r="M20" s="50"/>
    </row>
    <row r="21" spans="1:13" x14ac:dyDescent="0.2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G21" s="28">
        <v>23454.97</v>
      </c>
      <c r="H21" s="28">
        <v>22883.279999999999</v>
      </c>
      <c r="I21" s="28">
        <v>22811.31</v>
      </c>
      <c r="J21" s="28">
        <v>22520.09</v>
      </c>
      <c r="L21" s="51"/>
      <c r="M21" s="49"/>
    </row>
    <row r="22" spans="1:13" s="25" customFormat="1" x14ac:dyDescent="0.2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>
        <v>45072.85</v>
      </c>
      <c r="H22" s="29">
        <v>47847.23</v>
      </c>
      <c r="I22" s="29">
        <v>46835.29</v>
      </c>
      <c r="J22" s="29"/>
      <c r="K22" s="29"/>
      <c r="L22" s="50"/>
      <c r="M22" s="50"/>
    </row>
    <row r="23" spans="1:13" x14ac:dyDescent="0.2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G23" s="28">
        <v>76238.600000000006</v>
      </c>
      <c r="H23" s="28">
        <v>78621.759999999995</v>
      </c>
      <c r="I23" s="28">
        <v>82437.47</v>
      </c>
      <c r="J23" s="28">
        <v>81016.72</v>
      </c>
      <c r="L23" s="51"/>
      <c r="M23" s="49"/>
    </row>
    <row r="24" spans="1:13" s="25" customFormat="1" x14ac:dyDescent="0.2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>
        <v>97674.61</v>
      </c>
      <c r="H24" s="29">
        <v>97508.59</v>
      </c>
      <c r="I24" s="29">
        <v>108350.67</v>
      </c>
      <c r="J24" s="29">
        <v>117219.37</v>
      </c>
      <c r="K24" s="29"/>
      <c r="L24" s="52"/>
      <c r="M24" s="50"/>
    </row>
    <row r="25" spans="1:13" x14ac:dyDescent="0.2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G25" s="28">
        <v>35219.839999999997</v>
      </c>
      <c r="H25" s="28">
        <v>34225.39</v>
      </c>
      <c r="I25" s="28">
        <v>38298.660000000003</v>
      </c>
      <c r="J25" s="28">
        <v>38285.550000000003</v>
      </c>
      <c r="L25" s="51"/>
      <c r="M25" s="49"/>
    </row>
    <row r="26" spans="1:13" s="25" customFormat="1" x14ac:dyDescent="0.2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>
        <v>53601.13</v>
      </c>
      <c r="H26" s="29">
        <v>53687.68</v>
      </c>
      <c r="I26" s="29">
        <v>53217.89</v>
      </c>
      <c r="J26" s="29">
        <v>59678.25</v>
      </c>
      <c r="K26" s="29"/>
      <c r="L26" s="52"/>
      <c r="M26" s="50"/>
    </row>
    <row r="27" spans="1:13" x14ac:dyDescent="0.2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G27" s="28">
        <v>9669.61</v>
      </c>
      <c r="H27" s="28">
        <v>8810.36</v>
      </c>
      <c r="I27" s="28">
        <v>8733.7800000000007</v>
      </c>
      <c r="J27" s="28">
        <v>8681.98</v>
      </c>
      <c r="L27" s="51"/>
      <c r="M27" s="49"/>
    </row>
    <row r="28" spans="1:13" s="25" customFormat="1" x14ac:dyDescent="0.2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>
        <v>25044.59</v>
      </c>
      <c r="H28" s="29">
        <v>24084.73</v>
      </c>
      <c r="I28" s="29">
        <v>23336.19</v>
      </c>
      <c r="J28" s="29">
        <v>25419.200000000001</v>
      </c>
      <c r="K28" s="29"/>
      <c r="L28" s="52"/>
      <c r="M28" s="50"/>
    </row>
    <row r="29" spans="1:13" x14ac:dyDescent="0.2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G29" s="28">
        <v>53381.03</v>
      </c>
      <c r="H29" s="28">
        <v>54424.12</v>
      </c>
      <c r="I29" s="28">
        <v>54456.75</v>
      </c>
      <c r="J29" s="28">
        <v>53973.15</v>
      </c>
      <c r="L29" s="51"/>
      <c r="M29" s="49"/>
    </row>
    <row r="30" spans="1:13" s="25" customFormat="1" x14ac:dyDescent="0.2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>
        <v>67319.44</v>
      </c>
      <c r="H30" s="29">
        <v>67715.55</v>
      </c>
      <c r="I30" s="29">
        <v>69279.460000000006</v>
      </c>
      <c r="J30" s="29">
        <v>70868.31</v>
      </c>
      <c r="K30" s="29"/>
      <c r="L30" s="52"/>
      <c r="M30" s="50"/>
    </row>
    <row r="31" spans="1:13" s="25" customFormat="1" x14ac:dyDescent="0.2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>
        <v>1171</v>
      </c>
      <c r="H31" s="50">
        <v>1171</v>
      </c>
      <c r="I31" s="50">
        <v>1171</v>
      </c>
      <c r="J31" s="50">
        <v>1171</v>
      </c>
      <c r="K31" s="50"/>
      <c r="L31" s="50"/>
      <c r="M31" s="54"/>
    </row>
    <row r="32" spans="1:13" x14ac:dyDescent="0.2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G32" s="28">
        <v>27649.71</v>
      </c>
      <c r="H32" s="28">
        <v>26120.240000000002</v>
      </c>
      <c r="I32" s="28">
        <v>27688.81</v>
      </c>
      <c r="J32" s="28">
        <v>27031.200000000001</v>
      </c>
      <c r="L32" s="51"/>
      <c r="M32" s="51"/>
    </row>
    <row r="43" spans="14:14" x14ac:dyDescent="0.2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workbookViewId="0">
      <selection activeCell="B15" sqref="B15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49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 x14ac:dyDescent="0.2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 x14ac:dyDescent="0.2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 x14ac:dyDescent="0.2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 x14ac:dyDescent="0.2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 x14ac:dyDescent="0.2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 x14ac:dyDescent="0.2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 x14ac:dyDescent="0.2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 x14ac:dyDescent="0.2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 x14ac:dyDescent="0.2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 x14ac:dyDescent="0.2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 x14ac:dyDescent="0.2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 x14ac:dyDescent="0.2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 x14ac:dyDescent="0.2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 x14ac:dyDescent="0.2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 x14ac:dyDescent="0.2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 x14ac:dyDescent="0.2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0" workbookViewId="0">
      <selection activeCell="B15" sqref="B15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50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 x14ac:dyDescent="0.2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 x14ac:dyDescent="0.2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 x14ac:dyDescent="0.2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 x14ac:dyDescent="0.2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 x14ac:dyDescent="0.2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 x14ac:dyDescent="0.2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 x14ac:dyDescent="0.2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 x14ac:dyDescent="0.2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 x14ac:dyDescent="0.2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 x14ac:dyDescent="0.2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 x14ac:dyDescent="0.2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 x14ac:dyDescent="0.2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 x14ac:dyDescent="0.2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 x14ac:dyDescent="0.2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 x14ac:dyDescent="0.2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 x14ac:dyDescent="0.2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8" workbookViewId="0">
      <selection activeCell="B15" sqref="B15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51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 x14ac:dyDescent="0.2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 x14ac:dyDescent="0.2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 x14ac:dyDescent="0.2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 x14ac:dyDescent="0.2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 x14ac:dyDescent="0.2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 x14ac:dyDescent="0.2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 x14ac:dyDescent="0.2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 x14ac:dyDescent="0.2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 x14ac:dyDescent="0.2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 x14ac:dyDescent="0.2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 x14ac:dyDescent="0.2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 x14ac:dyDescent="0.2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 x14ac:dyDescent="0.2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 x14ac:dyDescent="0.2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 x14ac:dyDescent="0.2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 x14ac:dyDescent="0.2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H13" sqref="H13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52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 x14ac:dyDescent="0.2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 x14ac:dyDescent="0.2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 x14ac:dyDescent="0.2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 x14ac:dyDescent="0.2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 x14ac:dyDescent="0.2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 x14ac:dyDescent="0.2">
      <c r="A15" s="1" t="s">
        <v>26</v>
      </c>
      <c r="B15" s="34">
        <v>55828.06</v>
      </c>
      <c r="C15" s="35">
        <v>13578.86</v>
      </c>
      <c r="D15" s="35">
        <v>3751</v>
      </c>
      <c r="E15" s="35">
        <f t="shared" si="0"/>
        <v>65655.92</v>
      </c>
    </row>
    <row r="16" spans="1:5" ht="20.25" customHeight="1" x14ac:dyDescent="0.2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 x14ac:dyDescent="0.2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 x14ac:dyDescent="0.2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 x14ac:dyDescent="0.2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 x14ac:dyDescent="0.2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 x14ac:dyDescent="0.2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 x14ac:dyDescent="0.2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 x14ac:dyDescent="0.2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 x14ac:dyDescent="0.2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 x14ac:dyDescent="0.2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B28" sqref="B28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53</v>
      </c>
      <c r="B2" s="58"/>
      <c r="C2" s="58"/>
      <c r="D2" s="58"/>
      <c r="E2" s="58"/>
    </row>
    <row r="3" spans="1:5" ht="20.25" customHeight="1" x14ac:dyDescent="0.2">
      <c r="A3" s="60"/>
      <c r="B3" s="59"/>
      <c r="C3" s="59"/>
      <c r="D3" s="59"/>
      <c r="E3" s="59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743.94</v>
      </c>
      <c r="C6" s="35">
        <v>597.75</v>
      </c>
      <c r="D6" s="35">
        <v>925.6</v>
      </c>
      <c r="E6" s="35">
        <f>SUM(B6+C6-D6)</f>
        <v>416.09000000000003</v>
      </c>
    </row>
    <row r="7" spans="1:5" ht="20.25" customHeight="1" x14ac:dyDescent="0.2">
      <c r="A7" s="2" t="s">
        <v>5</v>
      </c>
      <c r="B7" s="36">
        <v>258096.77</v>
      </c>
      <c r="C7" s="37">
        <v>98831.84</v>
      </c>
      <c r="D7" s="37">
        <v>99331.56</v>
      </c>
      <c r="E7" s="35">
        <f t="shared" ref="E7:E31" si="0">SUM(B7+C7-D7)</f>
        <v>257597.05</v>
      </c>
    </row>
    <row r="8" spans="1:5" ht="20.25" customHeight="1" x14ac:dyDescent="0.2">
      <c r="A8" s="1" t="s">
        <v>2</v>
      </c>
      <c r="B8" s="34">
        <v>117084.99</v>
      </c>
      <c r="C8" s="35">
        <v>27513.439999999999</v>
      </c>
      <c r="D8" s="35">
        <v>26662.36</v>
      </c>
      <c r="E8" s="35">
        <f t="shared" si="0"/>
        <v>117936.06999999999</v>
      </c>
    </row>
    <row r="9" spans="1:5" ht="20.25" customHeight="1" x14ac:dyDescent="0.2">
      <c r="A9" s="2" t="s">
        <v>3</v>
      </c>
      <c r="B9" s="36">
        <v>211654.07</v>
      </c>
      <c r="C9" s="37">
        <v>25702.47</v>
      </c>
      <c r="D9" s="37">
        <v>51903.16</v>
      </c>
      <c r="E9" s="35">
        <f t="shared" si="0"/>
        <v>185453.38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>
        <v>58715.86</v>
      </c>
      <c r="C12" s="39">
        <v>13361.35</v>
      </c>
      <c r="D12" s="39">
        <v>27908.47</v>
      </c>
      <c r="E12" s="35">
        <f t="shared" si="0"/>
        <v>44168.740000000005</v>
      </c>
    </row>
    <row r="13" spans="1:5" ht="20.25" customHeight="1" x14ac:dyDescent="0.2">
      <c r="A13" s="1" t="s">
        <v>1</v>
      </c>
      <c r="B13" s="34">
        <v>118225.22</v>
      </c>
      <c r="C13" s="35">
        <v>17604.68</v>
      </c>
      <c r="D13" s="35">
        <v>14652.87</v>
      </c>
      <c r="E13" s="35">
        <f t="shared" si="0"/>
        <v>121177.03</v>
      </c>
    </row>
    <row r="14" spans="1:5" ht="20.25" customHeight="1" x14ac:dyDescent="0.2">
      <c r="A14" s="3" t="s">
        <v>15</v>
      </c>
      <c r="B14" s="38">
        <v>102653.65</v>
      </c>
      <c r="C14" s="39">
        <v>15997.273999999999</v>
      </c>
      <c r="D14" s="39">
        <v>16373.34</v>
      </c>
      <c r="E14" s="35">
        <f t="shared" si="0"/>
        <v>102277.584</v>
      </c>
    </row>
    <row r="15" spans="1:5" ht="20.25" customHeight="1" x14ac:dyDescent="0.2">
      <c r="A15" s="1" t="s">
        <v>26</v>
      </c>
      <c r="B15" s="34">
        <v>65656.240000000005</v>
      </c>
      <c r="C15" s="35">
        <v>13289.79</v>
      </c>
      <c r="D15" s="35">
        <v>23565.77</v>
      </c>
      <c r="E15" s="35">
        <f t="shared" si="0"/>
        <v>55380.259999999995</v>
      </c>
    </row>
    <row r="16" spans="1:5" ht="20.25" customHeight="1" x14ac:dyDescent="0.2">
      <c r="A16" s="3" t="s">
        <v>4</v>
      </c>
      <c r="B16" s="38">
        <v>66196.03</v>
      </c>
      <c r="C16" s="39">
        <v>7627.53</v>
      </c>
      <c r="D16" s="39">
        <v>11671.32</v>
      </c>
      <c r="E16" s="35">
        <f t="shared" si="0"/>
        <v>62152.24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31055.65</v>
      </c>
      <c r="C19" s="35">
        <v>3472.83</v>
      </c>
      <c r="D19" s="35">
        <v>1955.76</v>
      </c>
      <c r="E19" s="35">
        <f t="shared" si="0"/>
        <v>32572.720000000005</v>
      </c>
    </row>
    <row r="20" spans="1:23" ht="20.25" customHeight="1" x14ac:dyDescent="0.2">
      <c r="A20" s="4" t="s">
        <v>6</v>
      </c>
      <c r="B20" s="40">
        <v>67357.210000000006</v>
      </c>
      <c r="C20" s="41">
        <v>5644.92</v>
      </c>
      <c r="D20" s="41">
        <v>6546.17</v>
      </c>
      <c r="E20" s="35">
        <f t="shared" si="0"/>
        <v>66455.960000000006</v>
      </c>
    </row>
    <row r="21" spans="1:23" s="23" customFormat="1" ht="20.25" customHeight="1" x14ac:dyDescent="0.2">
      <c r="A21" s="20" t="s">
        <v>25</v>
      </c>
      <c r="B21" s="42">
        <v>24740.01</v>
      </c>
      <c r="C21" s="43">
        <v>14188.8</v>
      </c>
      <c r="D21" s="43">
        <v>10529.73</v>
      </c>
      <c r="E21" s="35">
        <f t="shared" si="0"/>
        <v>28399.079999999998</v>
      </c>
    </row>
    <row r="22" spans="1:23" s="24" customFormat="1" ht="20.25" customHeight="1" x14ac:dyDescent="0.2">
      <c r="A22" s="4" t="s">
        <v>7</v>
      </c>
      <c r="B22" s="40">
        <v>23634.04</v>
      </c>
      <c r="C22" s="41">
        <v>182.66</v>
      </c>
      <c r="D22" s="41">
        <v>702.73</v>
      </c>
      <c r="E22" s="35">
        <f t="shared" si="0"/>
        <v>23113.97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52935.92</v>
      </c>
      <c r="C23" s="43">
        <v>1116.81</v>
      </c>
      <c r="D23" s="43">
        <v>9278.64</v>
      </c>
      <c r="E23" s="35">
        <f t="shared" si="0"/>
        <v>44774.09</v>
      </c>
    </row>
    <row r="24" spans="1:23" s="24" customFormat="1" ht="20.25" customHeight="1" x14ac:dyDescent="0.2">
      <c r="A24" s="4" t="s">
        <v>9</v>
      </c>
      <c r="B24" s="40">
        <v>77027.59</v>
      </c>
      <c r="C24" s="41">
        <v>4827.3900000000003</v>
      </c>
      <c r="D24" s="41">
        <v>5741.14</v>
      </c>
      <c r="E24" s="35">
        <f t="shared" si="0"/>
        <v>76113.84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35534.629999999997</v>
      </c>
      <c r="C25" s="43">
        <v>520.04999999999995</v>
      </c>
      <c r="D25" s="43">
        <v>1093.4000000000001</v>
      </c>
      <c r="E25" s="35">
        <f t="shared" si="0"/>
        <v>34961.279999999999</v>
      </c>
    </row>
    <row r="26" spans="1:23" s="24" customFormat="1" ht="20.25" customHeight="1" x14ac:dyDescent="0.2">
      <c r="A26" s="4" t="s">
        <v>11</v>
      </c>
      <c r="B26" s="40">
        <v>51032.7</v>
      </c>
      <c r="C26" s="41">
        <v>2926.25</v>
      </c>
      <c r="D26" s="41">
        <v>406.5</v>
      </c>
      <c r="E26" s="35">
        <f t="shared" si="0"/>
        <v>53552.45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8195.33</v>
      </c>
      <c r="C27" s="43">
        <v>5360.88</v>
      </c>
      <c r="D27" s="43">
        <v>3893.6</v>
      </c>
      <c r="E27" s="35">
        <f t="shared" si="0"/>
        <v>9662.6099999999988</v>
      </c>
    </row>
    <row r="28" spans="1:23" ht="20.25" customHeight="1" x14ac:dyDescent="0.2">
      <c r="A28" s="4" t="s">
        <v>28</v>
      </c>
      <c r="B28" s="40">
        <v>26584.66</v>
      </c>
      <c r="C28" s="41">
        <v>593.79</v>
      </c>
      <c r="D28" s="41">
        <v>2341.77</v>
      </c>
      <c r="E28" s="35">
        <f t="shared" si="0"/>
        <v>24836.68</v>
      </c>
    </row>
    <row r="29" spans="1:23" ht="20.25" customHeight="1" x14ac:dyDescent="0.2">
      <c r="A29" s="1" t="s">
        <v>12</v>
      </c>
      <c r="B29" s="34">
        <v>50701.22</v>
      </c>
      <c r="C29" s="35">
        <v>3267.91</v>
      </c>
      <c r="D29" s="35">
        <v>595.1</v>
      </c>
      <c r="E29" s="35">
        <f t="shared" si="0"/>
        <v>53374.030000000006</v>
      </c>
    </row>
    <row r="30" spans="1:23" ht="20.25" customHeight="1" x14ac:dyDescent="0.2">
      <c r="A30" s="4" t="s">
        <v>13</v>
      </c>
      <c r="B30" s="40">
        <v>56732.52</v>
      </c>
      <c r="C30" s="41">
        <v>10618.92</v>
      </c>
      <c r="D30" s="41">
        <v>32</v>
      </c>
      <c r="E30" s="35">
        <f t="shared" si="0"/>
        <v>67319.44</v>
      </c>
    </row>
    <row r="31" spans="1:23" ht="20.25" customHeight="1" x14ac:dyDescent="0.2">
      <c r="A31" s="1" t="s">
        <v>14</v>
      </c>
      <c r="B31" s="34">
        <v>26784.799999999999</v>
      </c>
      <c r="C31" s="35">
        <v>2477.36</v>
      </c>
      <c r="D31" s="35">
        <v>2822.45</v>
      </c>
      <c r="E31" s="35">
        <f t="shared" si="0"/>
        <v>26439.71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8" workbookViewId="0">
      <selection activeCell="B26" sqref="B2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54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416.09</v>
      </c>
      <c r="C6" s="9">
        <v>2087.0700000000002</v>
      </c>
      <c r="D6" s="9">
        <v>641.98</v>
      </c>
      <c r="E6" s="9">
        <f>SUM(B6+C6-D6)</f>
        <v>1861.1800000000003</v>
      </c>
    </row>
    <row r="7" spans="1:5" ht="20.25" customHeight="1" x14ac:dyDescent="0.2">
      <c r="A7" s="2" t="s">
        <v>5</v>
      </c>
      <c r="B7" s="10">
        <v>257597.05</v>
      </c>
      <c r="C7" s="11">
        <v>45979.45</v>
      </c>
      <c r="D7" s="11">
        <v>73624.350000000006</v>
      </c>
      <c r="E7" s="9">
        <f t="shared" ref="E7:E31" si="0">SUM(B7+C7-D7)</f>
        <v>229952.15</v>
      </c>
    </row>
    <row r="8" spans="1:5" ht="20.25" customHeight="1" x14ac:dyDescent="0.2">
      <c r="A8" s="1" t="s">
        <v>2</v>
      </c>
      <c r="B8" s="8">
        <v>117936.07</v>
      </c>
      <c r="C8" s="9">
        <v>21898</v>
      </c>
      <c r="D8" s="9">
        <v>31701.72</v>
      </c>
      <c r="E8" s="9">
        <f t="shared" si="0"/>
        <v>108132.35</v>
      </c>
    </row>
    <row r="9" spans="1:5" ht="20.25" customHeight="1" x14ac:dyDescent="0.2">
      <c r="A9" s="2" t="s">
        <v>3</v>
      </c>
      <c r="B9" s="10">
        <v>185453.38</v>
      </c>
      <c r="C9" s="11">
        <v>45793.1</v>
      </c>
      <c r="D9" s="11">
        <v>39306.629999999997</v>
      </c>
      <c r="E9" s="9">
        <f t="shared" si="0"/>
        <v>191939.85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44168.74</v>
      </c>
      <c r="C12" s="13">
        <v>24552.45</v>
      </c>
      <c r="D12" s="13">
        <v>31466.57</v>
      </c>
      <c r="E12" s="9">
        <f t="shared" si="0"/>
        <v>37254.620000000003</v>
      </c>
    </row>
    <row r="13" spans="1:5" ht="20.25" customHeight="1" x14ac:dyDescent="0.2">
      <c r="A13" s="1" t="s">
        <v>1</v>
      </c>
      <c r="B13" s="8">
        <v>121177.03</v>
      </c>
      <c r="C13" s="9">
        <v>33358</v>
      </c>
      <c r="D13" s="9">
        <v>23119.89</v>
      </c>
      <c r="E13" s="9">
        <f t="shared" si="0"/>
        <v>131415.14000000001</v>
      </c>
    </row>
    <row r="14" spans="1:5" ht="20.25" customHeight="1" x14ac:dyDescent="0.2">
      <c r="A14" s="3" t="s">
        <v>15</v>
      </c>
      <c r="B14" s="12">
        <v>102277.58</v>
      </c>
      <c r="C14" s="13">
        <v>24720.5</v>
      </c>
      <c r="D14" s="13">
        <v>32492.7</v>
      </c>
      <c r="E14" s="9">
        <f t="shared" si="0"/>
        <v>94505.38</v>
      </c>
    </row>
    <row r="15" spans="1:5" ht="20.25" customHeight="1" x14ac:dyDescent="0.2">
      <c r="A15" s="1" t="s">
        <v>26</v>
      </c>
      <c r="B15" s="8">
        <v>55380.26</v>
      </c>
      <c r="C15" s="9">
        <v>11762.45</v>
      </c>
      <c r="D15" s="9">
        <v>6543.7</v>
      </c>
      <c r="E15" s="9">
        <f t="shared" si="0"/>
        <v>60599.010000000009</v>
      </c>
    </row>
    <row r="16" spans="1:5" ht="20.25" customHeight="1" x14ac:dyDescent="0.2">
      <c r="A16" s="3" t="s">
        <v>4</v>
      </c>
      <c r="B16" s="12">
        <v>62152.24</v>
      </c>
      <c r="C16" s="13">
        <v>1972.2</v>
      </c>
      <c r="D16" s="13">
        <v>2891.73</v>
      </c>
      <c r="E16" s="9">
        <f t="shared" si="0"/>
        <v>61232.709999999992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32572.720000000001</v>
      </c>
      <c r="C19" s="9">
        <v>1109.49</v>
      </c>
      <c r="D19" s="9">
        <v>585</v>
      </c>
      <c r="E19" s="9">
        <f t="shared" si="0"/>
        <v>33097.21</v>
      </c>
    </row>
    <row r="20" spans="1:23" ht="20.25" customHeight="1" x14ac:dyDescent="0.2">
      <c r="A20" s="4" t="s">
        <v>6</v>
      </c>
      <c r="B20" s="14">
        <v>66455.960000000006</v>
      </c>
      <c r="C20" s="15">
        <v>3485.17</v>
      </c>
      <c r="D20" s="15">
        <v>126.3</v>
      </c>
      <c r="E20" s="9">
        <f t="shared" si="0"/>
        <v>69814.83</v>
      </c>
    </row>
    <row r="21" spans="1:23" s="23" customFormat="1" ht="20.25" customHeight="1" x14ac:dyDescent="0.2">
      <c r="A21" s="20" t="s">
        <v>25</v>
      </c>
      <c r="B21" s="21">
        <v>28399.08</v>
      </c>
      <c r="C21" s="22">
        <v>12624.58</v>
      </c>
      <c r="D21" s="22">
        <v>2447.66</v>
      </c>
      <c r="E21" s="9">
        <f t="shared" si="0"/>
        <v>38576</v>
      </c>
    </row>
    <row r="22" spans="1:23" s="24" customFormat="1" ht="20.25" customHeight="1" x14ac:dyDescent="0.2">
      <c r="A22" s="4" t="s">
        <v>7</v>
      </c>
      <c r="B22" s="14">
        <v>23113.97</v>
      </c>
      <c r="C22" s="15">
        <v>585.77</v>
      </c>
      <c r="D22" s="15">
        <v>816.46</v>
      </c>
      <c r="E22" s="9">
        <f t="shared" si="0"/>
        <v>22883.280000000002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44774.09</v>
      </c>
      <c r="C23" s="22">
        <v>8047.37</v>
      </c>
      <c r="D23" s="22">
        <v>5130.34</v>
      </c>
      <c r="E23" s="9">
        <f t="shared" si="0"/>
        <v>47691.119999999995</v>
      </c>
    </row>
    <row r="24" spans="1:23" s="24" customFormat="1" ht="20.25" customHeight="1" x14ac:dyDescent="0.2">
      <c r="A24" s="4" t="s">
        <v>9</v>
      </c>
      <c r="B24" s="14">
        <v>76113.84</v>
      </c>
      <c r="C24" s="15">
        <v>5603.44</v>
      </c>
      <c r="D24" s="15">
        <v>3751.93</v>
      </c>
      <c r="E24" s="9">
        <f t="shared" si="0"/>
        <v>77965.350000000006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34961.279999999999</v>
      </c>
      <c r="C25" s="22">
        <v>1579.1</v>
      </c>
      <c r="D25" s="22">
        <v>2456.52</v>
      </c>
      <c r="E25" s="9">
        <f t="shared" si="0"/>
        <v>34083.86</v>
      </c>
    </row>
    <row r="26" spans="1:23" s="24" customFormat="1" ht="20.25" customHeight="1" x14ac:dyDescent="0.2">
      <c r="A26" s="4" t="s">
        <v>11</v>
      </c>
      <c r="B26" s="14">
        <v>53552.45</v>
      </c>
      <c r="C26" s="15">
        <v>576.15</v>
      </c>
      <c r="D26" s="15">
        <v>489.6</v>
      </c>
      <c r="E26" s="9">
        <f t="shared" si="0"/>
        <v>53639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9661.61</v>
      </c>
      <c r="C27" s="22">
        <v>528.53</v>
      </c>
      <c r="D27" s="22">
        <v>1496.58</v>
      </c>
      <c r="E27" s="9">
        <f t="shared" si="0"/>
        <v>8693.5600000000013</v>
      </c>
    </row>
    <row r="28" spans="1:23" ht="20.25" customHeight="1" x14ac:dyDescent="0.2">
      <c r="A28" s="4" t="s">
        <v>28</v>
      </c>
      <c r="B28" s="14">
        <v>24836.68</v>
      </c>
      <c r="C28" s="15">
        <v>21.04</v>
      </c>
      <c r="D28" s="15">
        <v>980.9</v>
      </c>
      <c r="E28" s="9">
        <f t="shared" si="0"/>
        <v>23876.82</v>
      </c>
    </row>
    <row r="29" spans="1:23" ht="20.25" customHeight="1" x14ac:dyDescent="0.2">
      <c r="A29" s="1" t="s">
        <v>12</v>
      </c>
      <c r="B29" s="8">
        <v>53374.03</v>
      </c>
      <c r="C29" s="9">
        <v>1658.89</v>
      </c>
      <c r="D29" s="9">
        <v>608.79999999999995</v>
      </c>
      <c r="E29" s="9">
        <f t="shared" si="0"/>
        <v>54424.119999999995</v>
      </c>
    </row>
    <row r="30" spans="1:23" ht="20.25" customHeight="1" x14ac:dyDescent="0.2">
      <c r="A30" s="4" t="s">
        <v>13</v>
      </c>
      <c r="B30" s="14">
        <v>67319.44</v>
      </c>
      <c r="C30" s="15">
        <v>1713</v>
      </c>
      <c r="D30" s="15">
        <v>1368.83</v>
      </c>
      <c r="E30" s="9">
        <f t="shared" si="0"/>
        <v>67663.61</v>
      </c>
    </row>
    <row r="31" spans="1:23" ht="20.25" customHeight="1" x14ac:dyDescent="0.2">
      <c r="A31" s="1" t="s">
        <v>14</v>
      </c>
      <c r="B31" s="8">
        <v>26439.71</v>
      </c>
      <c r="C31" s="9">
        <v>1940.95</v>
      </c>
      <c r="D31" s="9">
        <v>2895.22</v>
      </c>
      <c r="E31" s="9">
        <f t="shared" si="0"/>
        <v>25485.439999999999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4" workbookViewId="0">
      <selection activeCell="B15" sqref="B15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55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1861.18</v>
      </c>
      <c r="C6" s="9">
        <v>1036.22</v>
      </c>
      <c r="D6" s="9">
        <v>451.52</v>
      </c>
      <c r="E6" s="9">
        <f>SUM(B6+C6-D6)</f>
        <v>2445.88</v>
      </c>
    </row>
    <row r="7" spans="1:5" ht="20.25" customHeight="1" x14ac:dyDescent="0.2">
      <c r="A7" s="2" t="s">
        <v>5</v>
      </c>
      <c r="B7" s="10">
        <v>229952</v>
      </c>
      <c r="C7" s="11">
        <v>60033.89</v>
      </c>
      <c r="D7" s="11">
        <v>46384.28</v>
      </c>
      <c r="E7" s="9">
        <f t="shared" ref="E7:E31" si="0">SUM(B7+C7-D7)</f>
        <v>243601.61000000002</v>
      </c>
    </row>
    <row r="8" spans="1:5" ht="20.25" customHeight="1" x14ac:dyDescent="0.2">
      <c r="A8" s="1" t="s">
        <v>2</v>
      </c>
      <c r="B8" s="8">
        <v>108132.62</v>
      </c>
      <c r="C8" s="9">
        <v>33808.410000000003</v>
      </c>
      <c r="D8" s="9">
        <v>25938.68</v>
      </c>
      <c r="E8" s="9">
        <f t="shared" si="0"/>
        <v>116002.35</v>
      </c>
    </row>
    <row r="9" spans="1:5" ht="20.25" customHeight="1" x14ac:dyDescent="0.2">
      <c r="A9" s="2" t="s">
        <v>3</v>
      </c>
      <c r="B9" s="10">
        <v>191939.85</v>
      </c>
      <c r="C9" s="11">
        <v>39263.42</v>
      </c>
      <c r="D9" s="11">
        <v>35837.81</v>
      </c>
      <c r="E9" s="9">
        <f t="shared" si="0"/>
        <v>195365.46000000002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37254.620000000003</v>
      </c>
      <c r="C12" s="13">
        <v>18783.02</v>
      </c>
      <c r="D12" s="13">
        <v>8071.55</v>
      </c>
      <c r="E12" s="9">
        <f t="shared" si="0"/>
        <v>47966.09</v>
      </c>
    </row>
    <row r="13" spans="1:5" ht="20.25" customHeight="1" x14ac:dyDescent="0.2">
      <c r="A13" s="1" t="s">
        <v>1</v>
      </c>
      <c r="B13" s="8">
        <v>131415.14000000001</v>
      </c>
      <c r="C13" s="9">
        <v>9397.5300000000007</v>
      </c>
      <c r="D13" s="9">
        <v>43578.69</v>
      </c>
      <c r="E13" s="9">
        <f t="shared" si="0"/>
        <v>97233.98000000001</v>
      </c>
    </row>
    <row r="14" spans="1:5" ht="20.25" customHeight="1" x14ac:dyDescent="0.2">
      <c r="A14" s="3" t="s">
        <v>15</v>
      </c>
      <c r="B14" s="12">
        <v>94505.38</v>
      </c>
      <c r="C14" s="13">
        <v>11057.58</v>
      </c>
      <c r="D14" s="13">
        <v>13284.74</v>
      </c>
      <c r="E14" s="9">
        <f t="shared" si="0"/>
        <v>92278.22</v>
      </c>
    </row>
    <row r="15" spans="1:5" ht="20.25" customHeight="1" x14ac:dyDescent="0.2">
      <c r="A15" s="1" t="s">
        <v>26</v>
      </c>
      <c r="B15" s="8">
        <v>60599.01</v>
      </c>
      <c r="C15" s="9">
        <v>16668.97</v>
      </c>
      <c r="D15" s="9">
        <v>29941.84</v>
      </c>
      <c r="E15" s="9">
        <f t="shared" si="0"/>
        <v>47326.140000000014</v>
      </c>
    </row>
    <row r="16" spans="1:5" ht="20.25" customHeight="1" x14ac:dyDescent="0.2">
      <c r="A16" s="3" t="s">
        <v>4</v>
      </c>
      <c r="B16" s="12">
        <v>61232.53</v>
      </c>
      <c r="C16" s="13">
        <v>3846.85</v>
      </c>
      <c r="D16" s="13">
        <v>3207.07</v>
      </c>
      <c r="E16" s="9">
        <f t="shared" si="0"/>
        <v>61872.31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33097</v>
      </c>
      <c r="C19" s="9">
        <v>7738</v>
      </c>
      <c r="D19" s="9">
        <v>5800</v>
      </c>
      <c r="E19" s="9">
        <f t="shared" si="0"/>
        <v>35035</v>
      </c>
    </row>
    <row r="20" spans="1:23" ht="20.25" customHeight="1" x14ac:dyDescent="0.2">
      <c r="A20" s="4" t="s">
        <v>6</v>
      </c>
      <c r="B20" s="14">
        <v>69814.83</v>
      </c>
      <c r="C20" s="15">
        <v>8921.5400000000009</v>
      </c>
      <c r="D20" s="15">
        <v>13665.31</v>
      </c>
      <c r="E20" s="9">
        <f t="shared" si="0"/>
        <v>65071.06</v>
      </c>
    </row>
    <row r="21" spans="1:23" s="23" customFormat="1" ht="20.25" customHeight="1" x14ac:dyDescent="0.2">
      <c r="A21" s="20" t="s">
        <v>25</v>
      </c>
      <c r="B21" s="21">
        <v>38576</v>
      </c>
      <c r="C21" s="22">
        <v>6681.4</v>
      </c>
      <c r="D21" s="22">
        <v>6366.84</v>
      </c>
      <c r="E21" s="9">
        <f t="shared" si="0"/>
        <v>38890.559999999998</v>
      </c>
    </row>
    <row r="22" spans="1:23" s="24" customFormat="1" ht="20.25" customHeight="1" x14ac:dyDescent="0.2">
      <c r="A22" s="4" t="s">
        <v>7</v>
      </c>
      <c r="B22" s="14">
        <v>22883.279999999999</v>
      </c>
      <c r="C22" s="15">
        <v>86.88</v>
      </c>
      <c r="D22" s="15">
        <v>415.56</v>
      </c>
      <c r="E22" s="9">
        <f t="shared" si="0"/>
        <v>22554.6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47691.12</v>
      </c>
      <c r="C23" s="22">
        <v>3739.43</v>
      </c>
      <c r="D23" s="22">
        <v>5370.23</v>
      </c>
      <c r="E23" s="9">
        <f t="shared" si="0"/>
        <v>46060.320000000007</v>
      </c>
    </row>
    <row r="24" spans="1:23" s="24" customFormat="1" ht="20.25" customHeight="1" x14ac:dyDescent="0.2">
      <c r="A24" s="4" t="s">
        <v>9</v>
      </c>
      <c r="B24" s="14">
        <v>77965.350000000006</v>
      </c>
      <c r="C24" s="15">
        <v>8598.91</v>
      </c>
      <c r="D24" s="15">
        <v>8768.02</v>
      </c>
      <c r="E24" s="9">
        <f t="shared" si="0"/>
        <v>77796.240000000005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34083.86</v>
      </c>
      <c r="C25" s="22">
        <v>4289.8500000000004</v>
      </c>
      <c r="D25" s="22">
        <v>158.11000000000001</v>
      </c>
      <c r="E25" s="9">
        <f t="shared" si="0"/>
        <v>38215.599999999999</v>
      </c>
    </row>
    <row r="26" spans="1:23" s="24" customFormat="1" ht="20.25" customHeight="1" x14ac:dyDescent="0.2">
      <c r="A26" s="4" t="s">
        <v>11</v>
      </c>
      <c r="B26" s="14">
        <v>53639</v>
      </c>
      <c r="C26" s="15">
        <v>1081.21</v>
      </c>
      <c r="D26" s="15">
        <v>1551</v>
      </c>
      <c r="E26" s="9">
        <f t="shared" si="0"/>
        <v>53169.21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8695</v>
      </c>
      <c r="C27" s="22">
        <v>226</v>
      </c>
      <c r="D27" s="22">
        <v>194</v>
      </c>
      <c r="E27" s="9">
        <f t="shared" si="0"/>
        <v>8727</v>
      </c>
    </row>
    <row r="28" spans="1:23" ht="20.25" customHeight="1" x14ac:dyDescent="0.2">
      <c r="A28" s="4" t="s">
        <v>28</v>
      </c>
      <c r="B28" s="14">
        <v>23876.82</v>
      </c>
      <c r="C28" s="15">
        <v>1305.51</v>
      </c>
      <c r="D28" s="15">
        <v>2324.0500000000002</v>
      </c>
      <c r="E28" s="9">
        <f t="shared" si="0"/>
        <v>22858.28</v>
      </c>
    </row>
    <row r="29" spans="1:23" ht="20.25" customHeight="1" x14ac:dyDescent="0.2">
      <c r="A29" s="1" t="s">
        <v>12</v>
      </c>
      <c r="B29" s="8">
        <v>54424.12</v>
      </c>
      <c r="C29" s="9">
        <v>1530.5</v>
      </c>
      <c r="D29" s="9">
        <v>1997.87</v>
      </c>
      <c r="E29" s="9">
        <f t="shared" si="0"/>
        <v>53956.75</v>
      </c>
    </row>
    <row r="30" spans="1:23" ht="20.25" customHeight="1" x14ac:dyDescent="0.2">
      <c r="A30" s="4" t="s">
        <v>13</v>
      </c>
      <c r="B30" s="14">
        <v>67663.83</v>
      </c>
      <c r="C30" s="15">
        <v>2142.85</v>
      </c>
      <c r="D30" s="15">
        <v>648.48</v>
      </c>
      <c r="E30" s="9">
        <f t="shared" si="0"/>
        <v>69158.200000000012</v>
      </c>
    </row>
    <row r="31" spans="1:23" ht="20.25" customHeight="1" x14ac:dyDescent="0.2">
      <c r="A31" s="1" t="s">
        <v>14</v>
      </c>
      <c r="B31" s="8">
        <v>25485.439999999999</v>
      </c>
      <c r="C31" s="9">
        <v>2984</v>
      </c>
      <c r="D31" s="9">
        <v>2275</v>
      </c>
      <c r="E31" s="9">
        <f t="shared" si="0"/>
        <v>26194.44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4" workbookViewId="0">
      <selection activeCell="B15" sqref="B15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7" t="s">
        <v>24</v>
      </c>
      <c r="B1" s="57"/>
      <c r="C1" s="57"/>
      <c r="D1" s="57"/>
      <c r="E1" s="57"/>
    </row>
    <row r="2" spans="1:5" ht="20.25" customHeight="1" x14ac:dyDescent="0.2">
      <c r="A2" s="58" t="s">
        <v>56</v>
      </c>
      <c r="B2" s="58"/>
      <c r="C2" s="58"/>
      <c r="D2" s="58"/>
      <c r="E2" s="58"/>
    </row>
    <row r="3" spans="1:5" ht="20.25" customHeight="1" x14ac:dyDescent="0.2">
      <c r="A3" s="59"/>
      <c r="B3" s="59"/>
      <c r="C3" s="59"/>
      <c r="D3" s="59"/>
      <c r="E3" s="59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2445.88</v>
      </c>
      <c r="C6" s="9">
        <v>561.32000000000005</v>
      </c>
      <c r="D6" s="9">
        <v>1822.17</v>
      </c>
      <c r="E6" s="9">
        <f>SUM(B6+C6-D6)</f>
        <v>1185.0300000000002</v>
      </c>
    </row>
    <row r="7" spans="1:5" ht="20.25" customHeight="1" x14ac:dyDescent="0.2">
      <c r="A7" s="2" t="s">
        <v>5</v>
      </c>
      <c r="B7" s="10">
        <v>243601.76</v>
      </c>
      <c r="C7" s="11">
        <v>42420.14</v>
      </c>
      <c r="D7" s="11">
        <v>47257.71</v>
      </c>
      <c r="E7" s="9">
        <f t="shared" ref="E7:E31" si="0">SUM(B7+C7-D7)</f>
        <v>238764.19000000003</v>
      </c>
    </row>
    <row r="8" spans="1:5" ht="20.25" customHeight="1" x14ac:dyDescent="0.2">
      <c r="A8" s="1" t="s">
        <v>2</v>
      </c>
      <c r="B8" s="8">
        <v>116002.35</v>
      </c>
      <c r="C8" s="9">
        <v>34922.51</v>
      </c>
      <c r="D8" s="9">
        <v>50884.57</v>
      </c>
      <c r="E8" s="9">
        <f t="shared" si="0"/>
        <v>100040.29000000001</v>
      </c>
    </row>
    <row r="9" spans="1:5" ht="20.25" customHeight="1" x14ac:dyDescent="0.2">
      <c r="A9" s="2" t="s">
        <v>3</v>
      </c>
      <c r="B9" s="10">
        <v>195365.46</v>
      </c>
      <c r="C9" s="11">
        <v>35650.22</v>
      </c>
      <c r="D9" s="11">
        <v>31537.360000000001</v>
      </c>
      <c r="E9" s="9">
        <f t="shared" si="0"/>
        <v>199478.32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47966.09</v>
      </c>
      <c r="C12" s="13">
        <v>7678.28</v>
      </c>
      <c r="D12" s="13">
        <v>14984.79</v>
      </c>
      <c r="E12" s="9">
        <f t="shared" si="0"/>
        <v>40659.579999999994</v>
      </c>
    </row>
    <row r="13" spans="1:5" ht="20.25" customHeight="1" x14ac:dyDescent="0.2">
      <c r="A13" s="1" t="s">
        <v>1</v>
      </c>
      <c r="B13" s="8">
        <v>97233.98</v>
      </c>
      <c r="C13" s="9">
        <v>48958.96</v>
      </c>
      <c r="D13" s="9">
        <v>14208.72</v>
      </c>
      <c r="E13" s="9">
        <f t="shared" si="0"/>
        <v>131984.22</v>
      </c>
    </row>
    <row r="14" spans="1:5" ht="20.25" customHeight="1" x14ac:dyDescent="0.2">
      <c r="A14" s="3" t="s">
        <v>15</v>
      </c>
      <c r="B14" s="12">
        <v>92278.22</v>
      </c>
      <c r="C14" s="13">
        <v>11109.6</v>
      </c>
      <c r="D14" s="13">
        <v>4470.95</v>
      </c>
      <c r="E14" s="9">
        <f t="shared" si="0"/>
        <v>98916.87000000001</v>
      </c>
    </row>
    <row r="15" spans="1:5" ht="20.25" customHeight="1" x14ac:dyDescent="0.2">
      <c r="A15" s="1" t="s">
        <v>26</v>
      </c>
      <c r="B15" s="8">
        <v>47326.14</v>
      </c>
      <c r="C15" s="9">
        <v>13720.05</v>
      </c>
      <c r="D15" s="9">
        <v>11923.67</v>
      </c>
      <c r="E15" s="9">
        <f t="shared" si="0"/>
        <v>49122.520000000004</v>
      </c>
    </row>
    <row r="16" spans="1:5" ht="20.25" customHeight="1" x14ac:dyDescent="0.2">
      <c r="A16" s="3" t="s">
        <v>4</v>
      </c>
      <c r="B16" s="12">
        <v>61872.31</v>
      </c>
      <c r="C16" s="13">
        <v>4269.3100000000004</v>
      </c>
      <c r="D16" s="13">
        <v>3142.38</v>
      </c>
      <c r="E16" s="9">
        <f t="shared" si="0"/>
        <v>62999.24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35035.21</v>
      </c>
      <c r="C19" s="9">
        <v>1152.32</v>
      </c>
      <c r="D19" s="9">
        <v>3646.08</v>
      </c>
      <c r="E19" s="9">
        <f t="shared" si="0"/>
        <v>32541.449999999997</v>
      </c>
    </row>
    <row r="20" spans="1:23" ht="20.25" customHeight="1" x14ac:dyDescent="0.2">
      <c r="A20" s="4" t="s">
        <v>6</v>
      </c>
      <c r="B20" s="14">
        <v>65071.06</v>
      </c>
      <c r="C20" s="15">
        <v>2047.74</v>
      </c>
      <c r="D20" s="15">
        <v>2526.21</v>
      </c>
      <c r="E20" s="9">
        <f t="shared" si="0"/>
        <v>64592.590000000004</v>
      </c>
    </row>
    <row r="21" spans="1:23" s="23" customFormat="1" ht="20.25" customHeight="1" x14ac:dyDescent="0.2">
      <c r="A21" s="20" t="s">
        <v>25</v>
      </c>
      <c r="B21" s="21">
        <v>38890.559999999998</v>
      </c>
      <c r="C21" s="22">
        <v>7588.52</v>
      </c>
      <c r="D21" s="22">
        <v>9553.02</v>
      </c>
      <c r="E21" s="9">
        <f t="shared" si="0"/>
        <v>36926.06</v>
      </c>
    </row>
    <row r="22" spans="1:23" s="24" customFormat="1" ht="20.25" customHeight="1" x14ac:dyDescent="0.2">
      <c r="A22" s="4" t="s">
        <v>7</v>
      </c>
      <c r="B22" s="14">
        <v>22554.6</v>
      </c>
      <c r="C22" s="15">
        <v>380.43</v>
      </c>
      <c r="D22" s="15">
        <v>522.70000000000005</v>
      </c>
      <c r="E22" s="9">
        <f t="shared" si="0"/>
        <v>22412.329999999998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46060.32</v>
      </c>
      <c r="C23" s="22">
        <v>1781.88</v>
      </c>
      <c r="D23" s="22">
        <v>6726.2</v>
      </c>
      <c r="E23" s="9">
        <f t="shared" si="0"/>
        <v>41116</v>
      </c>
    </row>
    <row r="24" spans="1:23" s="24" customFormat="1" ht="20.25" customHeight="1" x14ac:dyDescent="0.2">
      <c r="A24" s="4" t="s">
        <v>9</v>
      </c>
      <c r="B24" s="14">
        <v>77796.240000000005</v>
      </c>
      <c r="C24" s="15">
        <v>6063.91</v>
      </c>
      <c r="D24" s="15">
        <v>4538.62</v>
      </c>
      <c r="E24" s="9">
        <f t="shared" si="0"/>
        <v>79321.530000000013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38215.599999999999</v>
      </c>
      <c r="C25" s="22">
        <v>3534.08</v>
      </c>
      <c r="D25" s="22">
        <v>3800.65</v>
      </c>
      <c r="E25" s="9">
        <f t="shared" si="0"/>
        <v>37949.03</v>
      </c>
    </row>
    <row r="26" spans="1:23" s="24" customFormat="1" ht="20.25" customHeight="1" x14ac:dyDescent="0.2">
      <c r="A26" s="4" t="s">
        <v>11</v>
      </c>
      <c r="B26" s="14">
        <v>53169.21</v>
      </c>
      <c r="C26" s="15">
        <v>7070.74</v>
      </c>
      <c r="D26" s="15">
        <v>1436.38</v>
      </c>
      <c r="E26" s="9">
        <f t="shared" si="0"/>
        <v>58803.57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8726.7800000000007</v>
      </c>
      <c r="C27" s="22">
        <v>240.91</v>
      </c>
      <c r="D27" s="22">
        <v>292.70999999999998</v>
      </c>
      <c r="E27" s="9">
        <f t="shared" si="0"/>
        <v>8674.9800000000014</v>
      </c>
    </row>
    <row r="28" spans="1:23" ht="20.25" customHeight="1" x14ac:dyDescent="0.2">
      <c r="A28" s="4" t="s">
        <v>28</v>
      </c>
      <c r="B28" s="14">
        <v>22858.28</v>
      </c>
      <c r="C28" s="15">
        <v>5128.9399999999996</v>
      </c>
      <c r="D28" s="15">
        <v>2889.93</v>
      </c>
      <c r="E28" s="9">
        <f t="shared" si="0"/>
        <v>25097.289999999997</v>
      </c>
    </row>
    <row r="29" spans="1:23" ht="20.25" customHeight="1" x14ac:dyDescent="0.2">
      <c r="A29" s="1" t="s">
        <v>12</v>
      </c>
      <c r="B29" s="8">
        <v>53956.75</v>
      </c>
      <c r="C29" s="9">
        <v>5398.96</v>
      </c>
      <c r="D29" s="9">
        <v>5927.56</v>
      </c>
      <c r="E29" s="9">
        <f t="shared" si="0"/>
        <v>53428.15</v>
      </c>
    </row>
    <row r="30" spans="1:23" ht="20.25" customHeight="1" x14ac:dyDescent="0.2">
      <c r="A30" s="4" t="s">
        <v>13</v>
      </c>
      <c r="B30" s="14">
        <v>69158.2</v>
      </c>
      <c r="C30" s="15">
        <v>7083.51</v>
      </c>
      <c r="D30" s="15">
        <v>5962.25</v>
      </c>
      <c r="E30" s="9">
        <f t="shared" si="0"/>
        <v>70279.459999999992</v>
      </c>
    </row>
    <row r="31" spans="1:23" ht="20.25" customHeight="1" x14ac:dyDescent="0.2">
      <c r="A31" s="1" t="s">
        <v>14</v>
      </c>
      <c r="B31" s="8">
        <v>26194.17</v>
      </c>
      <c r="C31" s="9">
        <v>2410.25</v>
      </c>
      <c r="D31" s="9">
        <v>1808.56</v>
      </c>
      <c r="E31" s="9">
        <f t="shared" si="0"/>
        <v>26795.859999999997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2014-05-15T19:44:38Z</dcterms:modified>
</cp:coreProperties>
</file>