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605" windowWidth="1831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<sst xmlns="http://schemas.openxmlformats.org/spreadsheetml/2006/main" count="55" uniqueCount="44">
  <si>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Petroleum Traders</t>
  </si>
  <si>
    <t>Lykins</t>
  </si>
  <si>
    <t>#2 Low Sulfur Diesel</t>
  </si>
  <si>
    <t xml:space="preserve">Gasoline </t>
  </si>
  <si>
    <t>Source Refinery Information</t>
  </si>
  <si>
    <t>Location</t>
  </si>
  <si>
    <t>Contact Name</t>
  </si>
  <si>
    <t>Contact Number</t>
  </si>
  <si>
    <t xml:space="preserve">Fixed Price Differential </t>
  </si>
  <si>
    <t>Harper Oil</t>
  </si>
  <si>
    <t>Distributor Information</t>
  </si>
  <si>
    <t>Mansfield Oil</t>
  </si>
  <si>
    <t>Covington, KY</t>
  </si>
  <si>
    <t>Marathon Ashland Petroleum</t>
  </si>
  <si>
    <t>Ft. Wayne, IN</t>
  </si>
  <si>
    <t>800-348-3705 x1002</t>
  </si>
  <si>
    <t>Joe Moran</t>
  </si>
  <si>
    <t>859-587-5800</t>
  </si>
  <si>
    <t>Ashland</t>
  </si>
  <si>
    <t>Milford, OH</t>
  </si>
  <si>
    <t>513-831-8820</t>
  </si>
  <si>
    <t>Brian Ruhnholt</t>
  </si>
  <si>
    <t>Gainesville, GA</t>
  </si>
  <si>
    <t>David Zarfoss</t>
  </si>
  <si>
    <t>678-450-2338</t>
  </si>
  <si>
    <t>No Bid</t>
  </si>
  <si>
    <t>859-581-5801</t>
  </si>
  <si>
    <t>Linda Stephens</t>
  </si>
  <si>
    <t>Jack Lykins</t>
  </si>
  <si>
    <t>Gas</t>
  </si>
  <si>
    <t>Diesel</t>
  </si>
  <si>
    <t>Total</t>
  </si>
  <si>
    <t>Financial statement audit</t>
  </si>
  <si>
    <t>Contact Information</t>
  </si>
  <si>
    <t>Crestview Hills, KY</t>
  </si>
  <si>
    <t>859-344-6400</t>
  </si>
  <si>
    <t>George Sparks</t>
  </si>
  <si>
    <t>VonLehman</t>
  </si>
  <si>
    <t>Ft. Mitchell, KY</t>
  </si>
  <si>
    <t>Ted Funk</t>
  </si>
  <si>
    <t>859-331-3300</t>
  </si>
  <si>
    <t>2-5%  Increase Annually</t>
  </si>
  <si>
    <t>Pricing notes</t>
  </si>
  <si>
    <t>Barnes Dennig &amp; 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</si>
</sst>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#,##0.0000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tabSelected="1" view="pageLayout" workbookViewId="0" topLeftCell="A1">
      <selection activeCell="E18" sqref="E18"/>
    </sheetView>
  </sheetViews>
  <sheetFormatPr defaultColWidth="9.140625" defaultRowHeight="12.75"/>
  <cols>
    <col min="1" max="1" width="21.8515625" style="0" customWidth="1"/>
    <col min="2" max="2" width="25.140625" style="4" customWidth="1"/>
    <col min="3" max="3" width="15.7109375" style="4" customWidth="1"/>
    <col min="4" max="4" width="16.57421875" style="0" customWidth="1"/>
  </cols>
  <sheetData>
    <row r="1" spans="1:4" ht="12.75">
      <c r="A1" s="1"/>
      <c r="B1" s="2" t="s">
        <v>43</v>
      </c>
      <c r="C1" s="2" t="s">
        <v>37</v>
      </c>
      <c r="D1" s="24" t="s">
        <v>11</v>
      </c>
    </row>
    <row r="2" spans="1:4" ht="12.75">
      <c r="A2" s="1"/>
      <c r="B2" s="2"/>
      <c r="C2" s="2"/>
      <c r="D2" s="24"/>
    </row>
    <row r="3" spans="1:4" ht="18" customHeight="1">
      <c r="A3" s="10" t="s">
        <v>32</v>
      </c>
      <c r="B3" s="11"/>
      <c r="C3" s="9"/>
      <c r="D3" s="25"/>
    </row>
    <row r="4" spans="1:4" ht="18" customHeight="1">
      <c r="A4" s="3">
        <v>2014</v>
      </c>
      <c r="B4" s="29">
        <v>33000</v>
      </c>
      <c r="C4" s="30">
        <v>39500</v>
      </c>
      <c r="D4" s="25"/>
    </row>
    <row r="5" spans="1:4" ht="18" customHeight="1">
      <c r="A5" s="3">
        <v>2015</v>
      </c>
      <c r="B5" s="31">
        <v>34000</v>
      </c>
      <c r="C5" s="32" t="s">
        <v>41</v>
      </c>
      <c r="D5" s="25"/>
    </row>
    <row r="6" spans="1:4" ht="18" customHeight="1">
      <c r="A6" s="3">
        <v>2016</v>
      </c>
      <c r="B6" s="31">
        <v>35000</v>
      </c>
      <c r="C6" s="33"/>
      <c r="D6" s="25"/>
    </row>
    <row r="7" spans="1:4" ht="18" customHeight="1">
      <c r="A7" s="3">
        <v>2017</v>
      </c>
      <c r="B7" s="31">
        <v>36000</v>
      </c>
      <c r="C7" s="31"/>
      <c r="D7" s="25"/>
    </row>
    <row r="8" spans="1:4" ht="18" customHeight="1">
      <c r="A8" s="7" t="s">
        <v>42</v>
      </c>
      <c r="B8" s="8"/>
      <c r="C8" s="8"/>
      <c r="D8" s="25"/>
    </row>
    <row r="9" spans="1:4" ht="18" customHeight="1">
      <c r="A9" s="12"/>
      <c r="B9" s="20"/>
      <c r="C9" s="20"/>
      <c r="D9" s="25"/>
    </row>
    <row r="10" spans="1:254" s="16" customFormat="1" ht="12.75">
      <c r="A10" s="7" t="s">
        <v>33</v>
      </c>
      <c r="B10" s="8"/>
      <c r="C10" s="8"/>
      <c r="D10" s="26"/>
      <c r="E10" s="15"/>
      <c r="F10" s="15"/>
      <c r="G10" s="13"/>
      <c r="H10" s="15"/>
      <c r="I10" s="15"/>
      <c r="J10" s="15"/>
      <c r="K10" s="13"/>
      <c r="L10" s="15"/>
      <c r="M10" s="15"/>
      <c r="N10" s="15"/>
      <c r="O10" s="13"/>
      <c r="P10" s="15"/>
      <c r="Q10" s="15"/>
      <c r="R10" s="15"/>
      <c r="S10" s="13"/>
      <c r="T10" s="15"/>
      <c r="U10" s="15"/>
      <c r="V10" s="15"/>
      <c r="W10" s="13"/>
      <c r="X10" s="15"/>
      <c r="Y10" s="15"/>
      <c r="Z10" s="15"/>
      <c r="AA10" s="13"/>
      <c r="AB10" s="15"/>
      <c r="AC10" s="15"/>
      <c r="AD10" s="15"/>
      <c r="AE10" s="13"/>
      <c r="AF10" s="15"/>
      <c r="AG10" s="15"/>
      <c r="AH10" s="15"/>
      <c r="AI10" s="13"/>
      <c r="AJ10" s="15"/>
      <c r="AK10" s="15"/>
      <c r="AL10" s="15"/>
      <c r="AM10" s="13"/>
      <c r="AN10" s="15"/>
      <c r="AO10" s="15"/>
      <c r="AP10" s="15"/>
      <c r="AQ10" s="13"/>
      <c r="AR10" s="15"/>
      <c r="AS10" s="15"/>
      <c r="AT10" s="15"/>
      <c r="AU10" s="13"/>
      <c r="AV10" s="15"/>
      <c r="AW10" s="15"/>
      <c r="AX10" s="15"/>
      <c r="AY10" s="13"/>
      <c r="AZ10" s="15"/>
      <c r="BA10" s="15"/>
      <c r="BB10" s="15"/>
      <c r="BC10" s="13"/>
      <c r="BD10" s="15"/>
      <c r="BE10" s="15"/>
      <c r="BF10" s="15"/>
      <c r="BG10" s="13"/>
      <c r="BH10" s="15"/>
      <c r="BI10" s="15"/>
      <c r="BJ10" s="15"/>
      <c r="BK10" s="13"/>
      <c r="BL10" s="15"/>
      <c r="BM10" s="15"/>
      <c r="BN10" s="15"/>
      <c r="BO10" s="13"/>
      <c r="BP10" s="15"/>
      <c r="BQ10" s="15"/>
      <c r="BR10" s="15"/>
      <c r="BS10" s="13"/>
      <c r="BT10" s="15"/>
      <c r="BU10" s="15"/>
      <c r="BV10" s="15"/>
      <c r="BW10" s="13"/>
      <c r="BX10" s="15"/>
      <c r="BY10" s="15"/>
      <c r="BZ10" s="15"/>
      <c r="CA10" s="13"/>
      <c r="CB10" s="15"/>
      <c r="CC10" s="15"/>
      <c r="CD10" s="15"/>
      <c r="CE10" s="13"/>
      <c r="CF10" s="15"/>
      <c r="CG10" s="15"/>
      <c r="CH10" s="15"/>
      <c r="CI10" s="13"/>
      <c r="CJ10" s="15"/>
      <c r="CK10" s="15"/>
      <c r="CL10" s="15"/>
      <c r="CM10" s="13"/>
      <c r="CN10" s="15"/>
      <c r="CO10" s="15"/>
      <c r="CP10" s="15"/>
      <c r="CQ10" s="13"/>
      <c r="CR10" s="15"/>
      <c r="CS10" s="15"/>
      <c r="CT10" s="15"/>
      <c r="CU10" s="13"/>
      <c r="CV10" s="15"/>
      <c r="CW10" s="15"/>
      <c r="CX10" s="15"/>
      <c r="CY10" s="13"/>
      <c r="CZ10" s="15"/>
      <c r="DA10" s="15"/>
      <c r="DB10" s="15"/>
      <c r="DC10" s="13"/>
      <c r="DD10" s="15"/>
      <c r="DE10" s="15"/>
      <c r="DF10" s="15"/>
      <c r="DG10" s="13"/>
      <c r="DH10" s="15"/>
      <c r="DI10" s="15"/>
      <c r="DJ10" s="15"/>
      <c r="DK10" s="13"/>
      <c r="DL10" s="15"/>
      <c r="DM10" s="15"/>
      <c r="DN10" s="15"/>
      <c r="DO10" s="13"/>
      <c r="DP10" s="15"/>
      <c r="DQ10" s="15"/>
      <c r="DR10" s="15"/>
      <c r="DS10" s="13"/>
      <c r="DT10" s="15"/>
      <c r="DU10" s="15"/>
      <c r="DV10" s="15"/>
      <c r="DW10" s="13"/>
      <c r="DX10" s="15"/>
      <c r="DY10" s="15"/>
      <c r="DZ10" s="15"/>
      <c r="EA10" s="13"/>
      <c r="EB10" s="15"/>
      <c r="EC10" s="15"/>
      <c r="ED10" s="15"/>
      <c r="EE10" s="13"/>
      <c r="EF10" s="15"/>
      <c r="EG10" s="15"/>
      <c r="EH10" s="15"/>
      <c r="EI10" s="13"/>
      <c r="EJ10" s="15"/>
      <c r="EK10" s="15"/>
      <c r="EL10" s="15"/>
      <c r="EM10" s="13"/>
      <c r="EN10" s="15"/>
      <c r="EO10" s="15"/>
      <c r="EP10" s="15"/>
      <c r="EQ10" s="13"/>
      <c r="ER10" s="15"/>
      <c r="ES10" s="15"/>
      <c r="ET10" s="15"/>
      <c r="EU10" s="13"/>
      <c r="EV10" s="15"/>
      <c r="EW10" s="15"/>
      <c r="EX10" s="15"/>
      <c r="EY10" s="13"/>
      <c r="EZ10" s="15"/>
      <c r="FA10" s="15"/>
      <c r="FB10" s="15"/>
      <c r="FC10" s="13"/>
      <c r="FD10" s="15"/>
      <c r="FE10" s="15"/>
      <c r="FF10" s="15"/>
      <c r="FG10" s="13"/>
      <c r="FH10" s="15"/>
      <c r="FI10" s="15"/>
      <c r="FJ10" s="15"/>
      <c r="FK10" s="13"/>
      <c r="FL10" s="15"/>
      <c r="FM10" s="15"/>
      <c r="FN10" s="15"/>
      <c r="FO10" s="13"/>
      <c r="FP10" s="15"/>
      <c r="FQ10" s="15"/>
      <c r="FR10" s="15"/>
      <c r="FS10" s="13"/>
      <c r="FT10" s="15"/>
      <c r="FU10" s="15"/>
      <c r="FV10" s="15"/>
      <c r="FW10" s="13"/>
      <c r="FX10" s="15"/>
      <c r="FY10" s="15"/>
      <c r="FZ10" s="15"/>
      <c r="GA10" s="13"/>
      <c r="GB10" s="15"/>
      <c r="GC10" s="15"/>
      <c r="GD10" s="15"/>
      <c r="GE10" s="13"/>
      <c r="GF10" s="15"/>
      <c r="GG10" s="15"/>
      <c r="GH10" s="15"/>
      <c r="GI10" s="13"/>
      <c r="GJ10" s="15"/>
      <c r="GK10" s="15"/>
      <c r="GL10" s="15"/>
      <c r="GM10" s="13"/>
      <c r="GN10" s="15"/>
      <c r="GO10" s="15"/>
      <c r="GP10" s="15"/>
      <c r="GQ10" s="13"/>
      <c r="GR10" s="15"/>
      <c r="GS10" s="15"/>
      <c r="GT10" s="15"/>
      <c r="GU10" s="13"/>
      <c r="GV10" s="15"/>
      <c r="GW10" s="15"/>
      <c r="GX10" s="15"/>
      <c r="GY10" s="13"/>
      <c r="GZ10" s="15"/>
      <c r="HA10" s="15"/>
      <c r="HB10" s="15"/>
      <c r="HC10" s="13"/>
      <c r="HD10" s="15"/>
      <c r="HE10" s="15"/>
      <c r="HF10" s="15"/>
      <c r="HG10" s="13"/>
      <c r="HH10" s="15"/>
      <c r="HI10" s="15"/>
      <c r="HJ10" s="15"/>
      <c r="HK10" s="13"/>
      <c r="HL10" s="15"/>
      <c r="HM10" s="15"/>
      <c r="HN10" s="15"/>
      <c r="HO10" s="13"/>
      <c r="HP10" s="15"/>
      <c r="HQ10" s="15"/>
      <c r="HR10" s="15"/>
      <c r="HS10" s="13"/>
      <c r="HT10" s="15"/>
      <c r="HU10" s="15"/>
      <c r="HV10" s="15"/>
      <c r="HW10" s="13"/>
      <c r="HX10" s="15"/>
      <c r="HY10" s="15"/>
      <c r="HZ10" s="15"/>
      <c r="IA10" s="13"/>
      <c r="IB10" s="15"/>
      <c r="IC10" s="15"/>
      <c r="ID10" s="15"/>
      <c r="IE10" s="13"/>
      <c r="IF10" s="15"/>
      <c r="IG10" s="15"/>
      <c r="IH10" s="15"/>
      <c r="II10" s="13"/>
      <c r="IJ10" s="15"/>
      <c r="IK10" s="15"/>
      <c r="IL10" s="15"/>
      <c r="IM10" s="13"/>
      <c r="IN10" s="15"/>
      <c r="IO10" s="15"/>
      <c r="IP10" s="15"/>
      <c r="IQ10" s="13"/>
      <c r="IR10" s="15"/>
      <c r="IS10" s="15"/>
      <c r="IT10" s="15"/>
    </row>
    <row r="11" spans="1:254" s="16" customFormat="1" ht="12.75">
      <c r="A11" s="3" t="s">
        <v>5</v>
      </c>
      <c r="B11" s="20" t="s">
        <v>34</v>
      </c>
      <c r="C11" s="20" t="s">
        <v>38</v>
      </c>
      <c r="D11" s="23"/>
      <c r="E11" s="14"/>
      <c r="F11" s="14"/>
      <c r="H11" s="14"/>
      <c r="I11" s="14"/>
      <c r="J11" s="14"/>
      <c r="L11" s="14"/>
      <c r="M11" s="14"/>
      <c r="N11" s="14"/>
      <c r="P11" s="14"/>
      <c r="Q11" s="14"/>
      <c r="R11" s="14"/>
      <c r="T11" s="14"/>
      <c r="U11" s="14"/>
      <c r="V11" s="14"/>
      <c r="X11" s="14"/>
      <c r="Y11" s="14"/>
      <c r="Z11" s="14"/>
      <c r="AB11" s="14"/>
      <c r="AC11" s="14"/>
      <c r="AD11" s="14"/>
      <c r="AF11" s="14"/>
      <c r="AG11" s="14"/>
      <c r="AH11" s="14"/>
      <c r="AJ11" s="14"/>
      <c r="AK11" s="14"/>
      <c r="AL11" s="14"/>
      <c r="AN11" s="14"/>
      <c r="AO11" s="14"/>
      <c r="AP11" s="14"/>
      <c r="AR11" s="14"/>
      <c r="AS11" s="14"/>
      <c r="AT11" s="14"/>
      <c r="AV11" s="14"/>
      <c r="AW11" s="14"/>
      <c r="AX11" s="14"/>
      <c r="AZ11" s="14"/>
      <c r="BA11" s="14"/>
      <c r="BB11" s="14"/>
      <c r="BD11" s="14"/>
      <c r="BE11" s="14"/>
      <c r="BF11" s="14"/>
      <c r="BH11" s="14"/>
      <c r="BI11" s="14"/>
      <c r="BJ11" s="14"/>
      <c r="BL11" s="14"/>
      <c r="BM11" s="14"/>
      <c r="BN11" s="14"/>
      <c r="BP11" s="14"/>
      <c r="BQ11" s="14"/>
      <c r="BR11" s="14"/>
      <c r="BT11" s="14"/>
      <c r="BU11" s="14"/>
      <c r="BV11" s="14"/>
      <c r="BX11" s="14"/>
      <c r="BY11" s="14"/>
      <c r="BZ11" s="14"/>
      <c r="CB11" s="14"/>
      <c r="CC11" s="14"/>
      <c r="CD11" s="14"/>
      <c r="CF11" s="14"/>
      <c r="CG11" s="14"/>
      <c r="CH11" s="14"/>
      <c r="CJ11" s="14"/>
      <c r="CK11" s="14"/>
      <c r="CL11" s="14"/>
      <c r="CN11" s="14"/>
      <c r="CO11" s="14"/>
      <c r="CP11" s="14"/>
      <c r="CR11" s="14"/>
      <c r="CS11" s="14"/>
      <c r="CT11" s="14"/>
      <c r="CV11" s="14"/>
      <c r="CW11" s="14"/>
      <c r="CX11" s="14"/>
      <c r="CZ11" s="14"/>
      <c r="DA11" s="14"/>
      <c r="DB11" s="14"/>
      <c r="DD11" s="14"/>
      <c r="DE11" s="14"/>
      <c r="DF11" s="14"/>
      <c r="DH11" s="14"/>
      <c r="DI11" s="14"/>
      <c r="DJ11" s="14"/>
      <c r="DL11" s="14"/>
      <c r="DM11" s="14"/>
      <c r="DN11" s="14"/>
      <c r="DP11" s="14"/>
      <c r="DQ11" s="14"/>
      <c r="DR11" s="14"/>
      <c r="DT11" s="14"/>
      <c r="DU11" s="14"/>
      <c r="DV11" s="14"/>
      <c r="DX11" s="14"/>
      <c r="DY11" s="14"/>
      <c r="DZ11" s="14"/>
      <c r="EB11" s="14"/>
      <c r="EC11" s="14"/>
      <c r="ED11" s="14"/>
      <c r="EF11" s="14"/>
      <c r="EG11" s="14"/>
      <c r="EH11" s="14"/>
      <c r="EJ11" s="14"/>
      <c r="EK11" s="14"/>
      <c r="EL11" s="14"/>
      <c r="EN11" s="14"/>
      <c r="EO11" s="14"/>
      <c r="EP11" s="14"/>
      <c r="ER11" s="14"/>
      <c r="ES11" s="14"/>
      <c r="ET11" s="14"/>
      <c r="EV11" s="14"/>
      <c r="EW11" s="14"/>
      <c r="EX11" s="14"/>
      <c r="EZ11" s="14"/>
      <c r="FA11" s="14"/>
      <c r="FB11" s="14"/>
      <c r="FD11" s="14"/>
      <c r="FE11" s="14"/>
      <c r="FF11" s="14"/>
      <c r="FH11" s="14"/>
      <c r="FI11" s="14"/>
      <c r="FJ11" s="14"/>
      <c r="FL11" s="14"/>
      <c r="FM11" s="14"/>
      <c r="FN11" s="14"/>
      <c r="FP11" s="14"/>
      <c r="FQ11" s="14"/>
      <c r="FR11" s="14"/>
      <c r="FT11" s="14"/>
      <c r="FU11" s="14"/>
      <c r="FV11" s="14"/>
      <c r="FX11" s="14"/>
      <c r="FY11" s="14"/>
      <c r="FZ11" s="14"/>
      <c r="GB11" s="14"/>
      <c r="GC11" s="14"/>
      <c r="GD11" s="14"/>
      <c r="GF11" s="14"/>
      <c r="GG11" s="14"/>
      <c r="GH11" s="14"/>
      <c r="GJ11" s="14"/>
      <c r="GK11" s="14"/>
      <c r="GL11" s="14"/>
      <c r="GN11" s="14"/>
      <c r="GO11" s="14"/>
      <c r="GP11" s="14"/>
      <c r="GR11" s="14"/>
      <c r="GS11" s="14"/>
      <c r="GT11" s="14"/>
      <c r="GV11" s="14"/>
      <c r="GW11" s="14"/>
      <c r="GX11" s="14"/>
      <c r="GZ11" s="14"/>
      <c r="HA11" s="14"/>
      <c r="HB11" s="14"/>
      <c r="HD11" s="14"/>
      <c r="HE11" s="14"/>
      <c r="HF11" s="14"/>
      <c r="HH11" s="14"/>
      <c r="HI11" s="14"/>
      <c r="HJ11" s="14"/>
      <c r="HL11" s="14"/>
      <c r="HM11" s="14"/>
      <c r="HN11" s="14"/>
      <c r="HP11" s="14"/>
      <c r="HQ11" s="14"/>
      <c r="HR11" s="14"/>
      <c r="HT11" s="14"/>
      <c r="HU11" s="14"/>
      <c r="HV11" s="14"/>
      <c r="HX11" s="14"/>
      <c r="HY11" s="14"/>
      <c r="HZ11" s="14"/>
      <c r="IB11" s="14"/>
      <c r="IC11" s="14"/>
      <c r="ID11" s="14"/>
      <c r="IF11" s="14"/>
      <c r="IG11" s="14"/>
      <c r="IH11" s="14"/>
      <c r="IJ11" s="14"/>
      <c r="IK11" s="14"/>
      <c r="IL11" s="14"/>
      <c r="IN11" s="14"/>
      <c r="IO11" s="14"/>
      <c r="IP11" s="14"/>
      <c r="IR11" s="14"/>
      <c r="IS11" s="14"/>
      <c r="IT11" s="14"/>
    </row>
    <row r="12" spans="1:254" s="16" customFormat="1" ht="12.75">
      <c r="A12" s="3" t="s">
        <v>6</v>
      </c>
      <c r="B12" s="20" t="s">
        <v>36</v>
      </c>
      <c r="C12" s="20" t="s">
        <v>39</v>
      </c>
      <c r="D12" s="23"/>
      <c r="E12" s="14"/>
      <c r="F12" s="14"/>
      <c r="H12" s="14"/>
      <c r="I12" s="14"/>
      <c r="J12" s="14"/>
      <c r="L12" s="14"/>
      <c r="M12" s="14"/>
      <c r="N12" s="14"/>
      <c r="P12" s="14"/>
      <c r="Q12" s="14"/>
      <c r="R12" s="14"/>
      <c r="T12" s="14"/>
      <c r="U12" s="14"/>
      <c r="V12" s="14"/>
      <c r="X12" s="14"/>
      <c r="Y12" s="14"/>
      <c r="Z12" s="14"/>
      <c r="AB12" s="14"/>
      <c r="AC12" s="14"/>
      <c r="AD12" s="14"/>
      <c r="AF12" s="14"/>
      <c r="AG12" s="14"/>
      <c r="AH12" s="14"/>
      <c r="AJ12" s="14"/>
      <c r="AK12" s="14"/>
      <c r="AL12" s="14"/>
      <c r="AN12" s="14"/>
      <c r="AO12" s="14"/>
      <c r="AP12" s="14"/>
      <c r="AR12" s="14"/>
      <c r="AS12" s="14"/>
      <c r="AT12" s="14"/>
      <c r="AV12" s="14"/>
      <c r="AW12" s="14"/>
      <c r="AX12" s="14"/>
      <c r="AZ12" s="14"/>
      <c r="BA12" s="14"/>
      <c r="BB12" s="14"/>
      <c r="BD12" s="14"/>
      <c r="BE12" s="14"/>
      <c r="BF12" s="14"/>
      <c r="BH12" s="14"/>
      <c r="BI12" s="14"/>
      <c r="BJ12" s="14"/>
      <c r="BL12" s="14"/>
      <c r="BM12" s="14"/>
      <c r="BN12" s="14"/>
      <c r="BP12" s="14"/>
      <c r="BQ12" s="14"/>
      <c r="BR12" s="14"/>
      <c r="BT12" s="14"/>
      <c r="BU12" s="14"/>
      <c r="BV12" s="14"/>
      <c r="BX12" s="14"/>
      <c r="BY12" s="14"/>
      <c r="BZ12" s="14"/>
      <c r="CB12" s="14"/>
      <c r="CC12" s="14"/>
      <c r="CD12" s="14"/>
      <c r="CF12" s="14"/>
      <c r="CG12" s="14"/>
      <c r="CH12" s="14"/>
      <c r="CJ12" s="14"/>
      <c r="CK12" s="14"/>
      <c r="CL12" s="14"/>
      <c r="CN12" s="14"/>
      <c r="CO12" s="14"/>
      <c r="CP12" s="14"/>
      <c r="CR12" s="14"/>
      <c r="CS12" s="14"/>
      <c r="CT12" s="14"/>
      <c r="CV12" s="14"/>
      <c r="CW12" s="14"/>
      <c r="CX12" s="14"/>
      <c r="CZ12" s="14"/>
      <c r="DA12" s="14"/>
      <c r="DB12" s="14"/>
      <c r="DD12" s="14"/>
      <c r="DE12" s="14"/>
      <c r="DF12" s="14"/>
      <c r="DH12" s="14"/>
      <c r="DI12" s="14"/>
      <c r="DJ12" s="14"/>
      <c r="DL12" s="14"/>
      <c r="DM12" s="14"/>
      <c r="DN12" s="14"/>
      <c r="DP12" s="14"/>
      <c r="DQ12" s="14"/>
      <c r="DR12" s="14"/>
      <c r="DT12" s="14"/>
      <c r="DU12" s="14"/>
      <c r="DV12" s="14"/>
      <c r="DX12" s="14"/>
      <c r="DY12" s="14"/>
      <c r="DZ12" s="14"/>
      <c r="EB12" s="14"/>
      <c r="EC12" s="14"/>
      <c r="ED12" s="14"/>
      <c r="EF12" s="14"/>
      <c r="EG12" s="14"/>
      <c r="EH12" s="14"/>
      <c r="EJ12" s="14"/>
      <c r="EK12" s="14"/>
      <c r="EL12" s="14"/>
      <c r="EN12" s="14"/>
      <c r="EO12" s="14"/>
      <c r="EP12" s="14"/>
      <c r="ER12" s="14"/>
      <c r="ES12" s="14"/>
      <c r="ET12" s="14"/>
      <c r="EV12" s="14"/>
      <c r="EW12" s="14"/>
      <c r="EX12" s="14"/>
      <c r="EZ12" s="14"/>
      <c r="FA12" s="14"/>
      <c r="FB12" s="14"/>
      <c r="FD12" s="14"/>
      <c r="FE12" s="14"/>
      <c r="FF12" s="14"/>
      <c r="FH12" s="14"/>
      <c r="FI12" s="14"/>
      <c r="FJ12" s="14"/>
      <c r="FL12" s="14"/>
      <c r="FM12" s="14"/>
      <c r="FN12" s="14"/>
      <c r="FP12" s="14"/>
      <c r="FQ12" s="14"/>
      <c r="FR12" s="14"/>
      <c r="FT12" s="14"/>
      <c r="FU12" s="14"/>
      <c r="FV12" s="14"/>
      <c r="FX12" s="14"/>
      <c r="FY12" s="14"/>
      <c r="FZ12" s="14"/>
      <c r="GB12" s="14"/>
      <c r="GC12" s="14"/>
      <c r="GD12" s="14"/>
      <c r="GF12" s="14"/>
      <c r="GG12" s="14"/>
      <c r="GH12" s="14"/>
      <c r="GJ12" s="14"/>
      <c r="GK12" s="14"/>
      <c r="GL12" s="14"/>
      <c r="GN12" s="14"/>
      <c r="GO12" s="14"/>
      <c r="GP12" s="14"/>
      <c r="GR12" s="14"/>
      <c r="GS12" s="14"/>
      <c r="GT12" s="14"/>
      <c r="GV12" s="14"/>
      <c r="GW12" s="14"/>
      <c r="GX12" s="14"/>
      <c r="GZ12" s="14"/>
      <c r="HA12" s="14"/>
      <c r="HB12" s="14"/>
      <c r="HD12" s="14"/>
      <c r="HE12" s="14"/>
      <c r="HF12" s="14"/>
      <c r="HH12" s="14"/>
      <c r="HI12" s="14"/>
      <c r="HJ12" s="14"/>
      <c r="HL12" s="14"/>
      <c r="HM12" s="14"/>
      <c r="HN12" s="14"/>
      <c r="HP12" s="14"/>
      <c r="HQ12" s="14"/>
      <c r="HR12" s="14"/>
      <c r="HT12" s="14"/>
      <c r="HU12" s="14"/>
      <c r="HV12" s="14"/>
      <c r="HX12" s="14"/>
      <c r="HY12" s="14"/>
      <c r="HZ12" s="14"/>
      <c r="IB12" s="14"/>
      <c r="IC12" s="14"/>
      <c r="ID12" s="14"/>
      <c r="IF12" s="14"/>
      <c r="IG12" s="14"/>
      <c r="IH12" s="14"/>
      <c r="IJ12" s="14"/>
      <c r="IK12" s="14"/>
      <c r="IL12" s="14"/>
      <c r="IN12" s="14"/>
      <c r="IO12" s="14"/>
      <c r="IP12" s="14"/>
      <c r="IR12" s="14"/>
      <c r="IS12" s="14"/>
      <c r="IT12" s="14"/>
    </row>
    <row r="13" spans="1:254" s="16" customFormat="1" ht="12.75">
      <c r="A13" s="3" t="s">
        <v>7</v>
      </c>
      <c r="B13" s="20" t="s">
        <v>35</v>
      </c>
      <c r="C13" s="20" t="s">
        <v>40</v>
      </c>
      <c r="D13" s="23"/>
      <c r="E13" s="14"/>
      <c r="F13" s="14"/>
      <c r="H13" s="14"/>
      <c r="I13" s="14"/>
      <c r="J13" s="14"/>
      <c r="L13" s="14"/>
      <c r="M13" s="14"/>
      <c r="N13" s="14"/>
      <c r="P13" s="14"/>
      <c r="Q13" s="14"/>
      <c r="R13" s="14"/>
      <c r="T13" s="14"/>
      <c r="U13" s="14"/>
      <c r="V13" s="14"/>
      <c r="X13" s="14"/>
      <c r="Y13" s="14"/>
      <c r="Z13" s="14"/>
      <c r="AB13" s="14"/>
      <c r="AC13" s="14"/>
      <c r="AD13" s="14"/>
      <c r="AF13" s="14"/>
      <c r="AG13" s="14"/>
      <c r="AH13" s="14"/>
      <c r="AJ13" s="14"/>
      <c r="AK13" s="14"/>
      <c r="AL13" s="14"/>
      <c r="AN13" s="14"/>
      <c r="AO13" s="14"/>
      <c r="AP13" s="14"/>
      <c r="AR13" s="14"/>
      <c r="AS13" s="14"/>
      <c r="AT13" s="14"/>
      <c r="AV13" s="14"/>
      <c r="AW13" s="14"/>
      <c r="AX13" s="14"/>
      <c r="AZ13" s="14"/>
      <c r="BA13" s="14"/>
      <c r="BB13" s="14"/>
      <c r="BD13" s="14"/>
      <c r="BE13" s="14"/>
      <c r="BF13" s="14"/>
      <c r="BH13" s="14"/>
      <c r="BI13" s="14"/>
      <c r="BJ13" s="14"/>
      <c r="BL13" s="14"/>
      <c r="BM13" s="14"/>
      <c r="BN13" s="14"/>
      <c r="BP13" s="14"/>
      <c r="BQ13" s="14"/>
      <c r="BR13" s="14"/>
      <c r="BT13" s="14"/>
      <c r="BU13" s="14"/>
      <c r="BV13" s="14"/>
      <c r="BX13" s="14"/>
      <c r="BY13" s="14"/>
      <c r="BZ13" s="14"/>
      <c r="CB13" s="14"/>
      <c r="CC13" s="14"/>
      <c r="CD13" s="14"/>
      <c r="CF13" s="14"/>
      <c r="CG13" s="14"/>
      <c r="CH13" s="14"/>
      <c r="CJ13" s="14"/>
      <c r="CK13" s="14"/>
      <c r="CL13" s="14"/>
      <c r="CN13" s="14"/>
      <c r="CO13" s="14"/>
      <c r="CP13" s="14"/>
      <c r="CR13" s="14"/>
      <c r="CS13" s="14"/>
      <c r="CT13" s="14"/>
      <c r="CV13" s="14"/>
      <c r="CW13" s="14"/>
      <c r="CX13" s="14"/>
      <c r="CZ13" s="14"/>
      <c r="DA13" s="14"/>
      <c r="DB13" s="14"/>
      <c r="DD13" s="14"/>
      <c r="DE13" s="14"/>
      <c r="DF13" s="14"/>
      <c r="DH13" s="14"/>
      <c r="DI13" s="14"/>
      <c r="DJ13" s="14"/>
      <c r="DL13" s="14"/>
      <c r="DM13" s="14"/>
      <c r="DN13" s="14"/>
      <c r="DP13" s="14"/>
      <c r="DQ13" s="14"/>
      <c r="DR13" s="14"/>
      <c r="DT13" s="14"/>
      <c r="DU13" s="14"/>
      <c r="DV13" s="14"/>
      <c r="DX13" s="14"/>
      <c r="DY13" s="14"/>
      <c r="DZ13" s="14"/>
      <c r="EB13" s="14"/>
      <c r="EC13" s="14"/>
      <c r="ED13" s="14"/>
      <c r="EF13" s="14"/>
      <c r="EG13" s="14"/>
      <c r="EH13" s="14"/>
      <c r="EJ13" s="14"/>
      <c r="EK13" s="14"/>
      <c r="EL13" s="14"/>
      <c r="EN13" s="14"/>
      <c r="EO13" s="14"/>
      <c r="EP13" s="14"/>
      <c r="ER13" s="14"/>
      <c r="ES13" s="14"/>
      <c r="ET13" s="14"/>
      <c r="EV13" s="14"/>
      <c r="EW13" s="14"/>
      <c r="EX13" s="14"/>
      <c r="EZ13" s="14"/>
      <c r="FA13" s="14"/>
      <c r="FB13" s="14"/>
      <c r="FD13" s="14"/>
      <c r="FE13" s="14"/>
      <c r="FF13" s="14"/>
      <c r="FH13" s="14"/>
      <c r="FI13" s="14"/>
      <c r="FJ13" s="14"/>
      <c r="FL13" s="14"/>
      <c r="FM13" s="14"/>
      <c r="FN13" s="14"/>
      <c r="FP13" s="14"/>
      <c r="FQ13" s="14"/>
      <c r="FR13" s="14"/>
      <c r="FT13" s="14"/>
      <c r="FU13" s="14"/>
      <c r="FV13" s="14"/>
      <c r="FX13" s="14"/>
      <c r="FY13" s="14"/>
      <c r="FZ13" s="14"/>
      <c r="GB13" s="14"/>
      <c r="GC13" s="14"/>
      <c r="GD13" s="14"/>
      <c r="GF13" s="14"/>
      <c r="GG13" s="14"/>
      <c r="GH13" s="14"/>
      <c r="GJ13" s="14"/>
      <c r="GK13" s="14"/>
      <c r="GL13" s="14"/>
      <c r="GN13" s="14"/>
      <c r="GO13" s="14"/>
      <c r="GP13" s="14"/>
      <c r="GR13" s="14"/>
      <c r="GS13" s="14"/>
      <c r="GT13" s="14"/>
      <c r="GV13" s="14"/>
      <c r="GW13" s="14"/>
      <c r="GX13" s="14"/>
      <c r="GZ13" s="14"/>
      <c r="HA13" s="14"/>
      <c r="HB13" s="14"/>
      <c r="HD13" s="14"/>
      <c r="HE13" s="14"/>
      <c r="HF13" s="14"/>
      <c r="HH13" s="14"/>
      <c r="HI13" s="14"/>
      <c r="HJ13" s="14"/>
      <c r="HL13" s="14"/>
      <c r="HM13" s="14"/>
      <c r="HN13" s="14"/>
      <c r="HP13" s="14"/>
      <c r="HQ13" s="14"/>
      <c r="HR13" s="14"/>
      <c r="HT13" s="14"/>
      <c r="HU13" s="14"/>
      <c r="HV13" s="14"/>
      <c r="HX13" s="14"/>
      <c r="HY13" s="14"/>
      <c r="HZ13" s="14"/>
      <c r="IB13" s="14"/>
      <c r="IC13" s="14"/>
      <c r="ID13" s="14"/>
      <c r="IF13" s="14"/>
      <c r="IG13" s="14"/>
      <c r="IH13" s="14"/>
      <c r="IJ13" s="14"/>
      <c r="IK13" s="14"/>
      <c r="IL13" s="14"/>
      <c r="IN13" s="14"/>
      <c r="IO13" s="14"/>
      <c r="IP13" s="14"/>
      <c r="IR13" s="14"/>
      <c r="IS13" s="14"/>
      <c r="IT13" s="14"/>
    </row>
    <row r="24" ht="12.75">
      <c r="A24" s="28"/>
    </row>
    <row r="25" ht="12.75">
      <c r="A25" s="28"/>
    </row>
    <row r="26" ht="12.75">
      <c r="A26" s="28"/>
    </row>
    <row r="27" ht="12.75">
      <c r="A27" s="28"/>
    </row>
  </sheetData>
  <sheetProtection/>
  <mergeCells count="1">
    <mergeCell ref="C5:C6"/>
  </mergeCells>
  <printOptions/>
  <pageMargins left="1.58" right="0.75" top="1.38" bottom="1" header="0.5" footer="0.5"/>
  <pageSetup horizontalDpi="600" verticalDpi="600" orientation="landscape" r:id="rId1"/>
  <headerFooter alignWithMargins="0">
    <oddHeader>&amp;C&amp;"Arial,Bold"&amp;12Bid Tabulation
Auditor Service
&amp;"Arial,Regular"&amp;10Bid Period:  2014 through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G33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21.28125" style="0" customWidth="1"/>
    <col min="4" max="4" width="27.28125" style="0" customWidth="1"/>
    <col min="5" max="5" width="25.00390625" style="0" customWidth="1"/>
    <col min="6" max="6" width="23.421875" style="0" customWidth="1"/>
    <col min="7" max="7" width="29.421875" style="0" customWidth="1"/>
  </cols>
  <sheetData>
    <row r="4" spans="3:7" ht="12.75">
      <c r="C4" s="1"/>
      <c r="D4" s="2" t="s">
        <v>0</v>
      </c>
      <c r="E4" s="2" t="s">
        <v>1</v>
      </c>
      <c r="F4" s="2" t="s">
        <v>9</v>
      </c>
      <c r="G4" s="17" t="s">
        <v>11</v>
      </c>
    </row>
    <row r="5" spans="3:7" ht="12.75">
      <c r="C5" s="10" t="s">
        <v>8</v>
      </c>
      <c r="D5" s="11"/>
      <c r="E5" s="9"/>
      <c r="F5" s="9"/>
      <c r="G5" s="18"/>
    </row>
    <row r="6" spans="3:7" ht="12.75">
      <c r="C6" s="3" t="s">
        <v>2</v>
      </c>
      <c r="D6" s="5">
        <v>0.0134</v>
      </c>
      <c r="E6" s="5">
        <v>0.0129</v>
      </c>
      <c r="F6" s="27" t="s">
        <v>25</v>
      </c>
      <c r="G6" s="19">
        <v>0.0418</v>
      </c>
    </row>
    <row r="7" spans="3:7" ht="12.75">
      <c r="C7" s="3" t="s">
        <v>3</v>
      </c>
      <c r="D7" s="6">
        <v>0.0112</v>
      </c>
      <c r="E7" s="6">
        <v>0.0129</v>
      </c>
      <c r="F7" s="6"/>
      <c r="G7" s="19">
        <v>0.0282</v>
      </c>
    </row>
    <row r="8" spans="3:7" ht="12.75">
      <c r="C8" s="7" t="s">
        <v>4</v>
      </c>
      <c r="D8" s="8"/>
      <c r="E8" s="8"/>
      <c r="F8" s="8"/>
      <c r="G8" s="21"/>
    </row>
    <row r="9" spans="3:7" ht="12.75">
      <c r="C9" s="12"/>
      <c r="D9" s="20" t="s">
        <v>13</v>
      </c>
      <c r="E9" s="20" t="s">
        <v>18</v>
      </c>
      <c r="F9" s="20"/>
      <c r="G9" s="19"/>
    </row>
    <row r="10" spans="3:7" ht="12.75">
      <c r="C10" s="3" t="s">
        <v>5</v>
      </c>
      <c r="D10" s="20" t="s">
        <v>12</v>
      </c>
      <c r="E10" s="20" t="s">
        <v>12</v>
      </c>
      <c r="F10" s="20"/>
      <c r="G10" s="22" t="s">
        <v>12</v>
      </c>
    </row>
    <row r="11" spans="3:7" ht="12.75">
      <c r="C11" s="3" t="s">
        <v>6</v>
      </c>
      <c r="D11" s="20" t="s">
        <v>16</v>
      </c>
      <c r="E11" s="20" t="s">
        <v>16</v>
      </c>
      <c r="F11" s="20"/>
      <c r="G11" s="22" t="s">
        <v>21</v>
      </c>
    </row>
    <row r="12" spans="3:7" ht="12.75">
      <c r="C12" s="3" t="s">
        <v>7</v>
      </c>
      <c r="D12" s="20" t="s">
        <v>26</v>
      </c>
      <c r="E12" s="20" t="s">
        <v>17</v>
      </c>
      <c r="F12" s="20"/>
      <c r="G12" s="22" t="s">
        <v>26</v>
      </c>
    </row>
    <row r="13" spans="3:7" ht="12.75">
      <c r="C13" s="7" t="s">
        <v>10</v>
      </c>
      <c r="D13" s="8"/>
      <c r="E13" s="8"/>
      <c r="F13" s="8"/>
      <c r="G13" s="21"/>
    </row>
    <row r="14" spans="3:7" ht="12.75">
      <c r="C14" s="3" t="s">
        <v>5</v>
      </c>
      <c r="D14" s="20" t="s">
        <v>14</v>
      </c>
      <c r="E14" s="20" t="s">
        <v>19</v>
      </c>
      <c r="F14" s="20"/>
      <c r="G14" s="20" t="s">
        <v>22</v>
      </c>
    </row>
    <row r="15" spans="3:7" ht="12.75">
      <c r="C15" s="3" t="s">
        <v>6</v>
      </c>
      <c r="D15" s="20" t="s">
        <v>27</v>
      </c>
      <c r="E15" s="20" t="s">
        <v>28</v>
      </c>
      <c r="F15" s="20"/>
      <c r="G15" s="20" t="s">
        <v>23</v>
      </c>
    </row>
    <row r="16" spans="3:7" ht="12.75">
      <c r="C16" s="3" t="s">
        <v>7</v>
      </c>
      <c r="D16" s="20" t="s">
        <v>15</v>
      </c>
      <c r="E16" s="20" t="s">
        <v>20</v>
      </c>
      <c r="F16" s="20"/>
      <c r="G16" s="20" t="s">
        <v>24</v>
      </c>
    </row>
    <row r="17" spans="4:6" ht="12.75">
      <c r="D17" s="4"/>
      <c r="E17" s="4"/>
      <c r="F17" s="4"/>
    </row>
    <row r="18" spans="4:6" ht="12.75">
      <c r="D18" s="4"/>
      <c r="E18" s="4"/>
      <c r="F18" s="4"/>
    </row>
    <row r="19" spans="4:6" ht="12.75">
      <c r="D19" s="4"/>
      <c r="E19" s="4"/>
      <c r="F19" s="4"/>
    </row>
    <row r="20" spans="4:6" ht="12.75">
      <c r="D20" s="4"/>
      <c r="E20" s="4"/>
      <c r="F20" s="4"/>
    </row>
    <row r="21" spans="4:6" ht="12.75">
      <c r="D21" s="4"/>
      <c r="E21" s="4"/>
      <c r="F21" s="4"/>
    </row>
    <row r="22" spans="4:6" ht="12.75">
      <c r="D22" s="4"/>
      <c r="E22" s="4"/>
      <c r="F22" s="4"/>
    </row>
    <row r="23" spans="4:6" ht="12.75">
      <c r="D23" s="4"/>
      <c r="E23" s="4"/>
      <c r="F23" s="4"/>
    </row>
    <row r="24" spans="4:6" ht="12.75">
      <c r="D24" s="4"/>
      <c r="E24" s="4"/>
      <c r="F24" s="4"/>
    </row>
    <row r="25" spans="4:6" ht="12.75">
      <c r="D25" s="4"/>
      <c r="E25" s="4"/>
      <c r="F25" s="4"/>
    </row>
    <row r="26" spans="4:6" ht="12.75">
      <c r="D26" s="4"/>
      <c r="E26" s="4"/>
      <c r="F26" s="4"/>
    </row>
    <row r="27" spans="3:7" ht="12.75">
      <c r="C27" s="28" t="s">
        <v>30</v>
      </c>
      <c r="D27" s="4">
        <f>D6*500000</f>
        <v>6700</v>
      </c>
      <c r="E27" s="4">
        <f>E6*500000</f>
        <v>6450</v>
      </c>
      <c r="F27" s="4"/>
      <c r="G27">
        <f>G6*500000</f>
        <v>20900</v>
      </c>
    </row>
    <row r="28" spans="3:7" ht="12.75">
      <c r="C28" s="28" t="s">
        <v>29</v>
      </c>
      <c r="D28" s="4">
        <f>D7*45000</f>
        <v>504</v>
      </c>
      <c r="E28" s="4">
        <f>E7*45000</f>
        <v>580.5</v>
      </c>
      <c r="F28" s="4"/>
      <c r="G28">
        <f>G7*45000</f>
        <v>1269</v>
      </c>
    </row>
    <row r="29" spans="3:6" ht="12.75">
      <c r="C29" s="28"/>
      <c r="D29" s="4"/>
      <c r="E29" s="4"/>
      <c r="F29" s="4"/>
    </row>
    <row r="30" spans="3:7" ht="12.75">
      <c r="C30" s="28" t="s">
        <v>31</v>
      </c>
      <c r="D30" s="4">
        <f>SUM(D27:D29)</f>
        <v>7204</v>
      </c>
      <c r="E30" s="4">
        <f>SUM(E27:E29)</f>
        <v>7030.5</v>
      </c>
      <c r="F30" s="4"/>
      <c r="G30">
        <f>SUM(G27:G29)</f>
        <v>22169</v>
      </c>
    </row>
    <row r="31" spans="4:6" ht="12.75">
      <c r="D31" s="4"/>
      <c r="E31" s="4"/>
      <c r="F31" s="4"/>
    </row>
    <row r="32" spans="4:6" ht="12.75">
      <c r="D32" s="4"/>
      <c r="E32" s="4"/>
      <c r="F32" s="4"/>
    </row>
    <row r="33" spans="4:6" ht="12.75">
      <c r="D33" s="4"/>
      <c r="E33" s="4"/>
      <c r="F33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wilson</dc:creator>
  <cp:keywords/>
  <dc:description/>
  <cp:lastModifiedBy>Wilson, Mike - Purchasing Agent</cp:lastModifiedBy>
  <cp:lastPrinted>2014-04-01T19:01:19Z</cp:lastPrinted>
  <dcterms:created xsi:type="dcterms:W3CDTF">2007-10-30T13:16:45Z</dcterms:created>
  <dcterms:modified xsi:type="dcterms:W3CDTF">2014-04-01T19:01:24Z</dcterms:modified>
  <cp:category/>
  <cp:version/>
  <cp:contentType/>
  <cp:contentStatus/>
</cp:coreProperties>
</file>