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3" activeTab="12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6" i="3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<sst xmlns="http://schemas.openxmlformats.org/spreadsheetml/2006/main" count="400" uniqueCount="60">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</sst>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15.75" customHeight="1">
      <c r="A2" s="58" t="s">
        <v>48</v>
      </c>
      <c r="B2" s="58"/>
      <c r="C2" s="58"/>
      <c r="D2" s="58"/>
      <c r="E2" s="58"/>
    </row>
    <row r="3" spans="1:5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6" workbookViewId="0">
      <selection activeCell="I17" sqref="I17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57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9" sqref="J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58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7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>
      <c r="A13" s="1" t="s">
        <v>1</v>
      </c>
      <c r="B13" s="8"/>
      <c r="E13" s="9">
        <f t="shared" si="1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/>
      <c r="E15" s="9">
        <f t="shared" si="1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ref="E19:E31" si="2">SUM(B19+C19-D19)</f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>
      <c r="A29" s="1" t="s">
        <v>12</v>
      </c>
      <c r="B29" s="8"/>
      <c r="E29" s="9">
        <f t="shared" si="2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>
      <c r="A31" s="1" t="s">
        <v>14</v>
      </c>
      <c r="B31" s="8"/>
      <c r="E31" s="9">
        <f t="shared" si="2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12" sqref="J1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Normal="100" workbookViewId="0">
      <selection activeCell="H26" sqref="H26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1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F3" s="28">
        <v>826.76</v>
      </c>
      <c r="G3" s="28">
        <v>416.09</v>
      </c>
      <c r="H3" s="28">
        <v>2010.04</v>
      </c>
      <c r="L3" s="49"/>
      <c r="M3" s="49"/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>
        <v>267503.78999999998</v>
      </c>
      <c r="G4" s="29">
        <v>285174.62</v>
      </c>
      <c r="H4" s="29">
        <v>257442.6</v>
      </c>
      <c r="I4" s="29"/>
      <c r="J4" s="29"/>
      <c r="K4" s="29"/>
      <c r="L4" s="50"/>
      <c r="M4" s="50"/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>
        <v>201.81</v>
      </c>
      <c r="G5" s="29">
        <v>201.81</v>
      </c>
      <c r="H5" s="29">
        <v>201.81</v>
      </c>
      <c r="I5" s="29"/>
      <c r="J5" s="29"/>
      <c r="K5" s="29"/>
      <c r="L5" s="50"/>
      <c r="M5" s="50"/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F6" s="28">
        <v>125072.41</v>
      </c>
      <c r="G6" s="28">
        <v>122563.05</v>
      </c>
      <c r="H6" s="28">
        <v>119855.6</v>
      </c>
      <c r="L6" s="51"/>
      <c r="M6" s="49"/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>
        <v>215722.63</v>
      </c>
      <c r="G7" s="29">
        <v>208482.83</v>
      </c>
      <c r="H7" s="29">
        <v>203022.67</v>
      </c>
      <c r="I7" s="29"/>
      <c r="J7" s="29"/>
      <c r="K7" s="29"/>
      <c r="L7" s="50"/>
      <c r="M7" s="50"/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F8" s="28">
        <v>20858.53</v>
      </c>
      <c r="G8" s="28">
        <v>31892.880000000001</v>
      </c>
      <c r="H8" s="28">
        <v>17322.509999999998</v>
      </c>
      <c r="L8" s="49"/>
      <c r="M8" s="49"/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>
        <v>60565.5</v>
      </c>
      <c r="G10" s="29">
        <v>46174.879999999997</v>
      </c>
      <c r="H10" s="29">
        <v>65484.43</v>
      </c>
      <c r="I10" s="29"/>
      <c r="J10" s="29"/>
      <c r="K10" s="29"/>
      <c r="L10" s="50"/>
      <c r="M10" s="50"/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F11" s="28">
        <v>110649.25</v>
      </c>
      <c r="G11" s="28">
        <v>115037.8</v>
      </c>
      <c r="H11" s="28">
        <v>132426.41</v>
      </c>
      <c r="L11" s="49"/>
      <c r="M11" s="49"/>
    </row>
    <row r="12" spans="1:13" s="25" customFormat="1">
      <c r="A12" s="25" t="s">
        <v>15</v>
      </c>
      <c r="B12" s="56">
        <v>78867.27</v>
      </c>
      <c r="C12" s="29">
        <v>83178.95</v>
      </c>
      <c r="D12" s="29">
        <v>87961.3</v>
      </c>
      <c r="E12" s="29">
        <v>88954.74</v>
      </c>
      <c r="F12" s="29">
        <v>102596.58</v>
      </c>
      <c r="G12" s="29">
        <v>100282.47</v>
      </c>
      <c r="H12" s="29">
        <v>96458.82</v>
      </c>
      <c r="I12" s="29"/>
      <c r="J12" s="29"/>
      <c r="K12" s="29"/>
      <c r="L12" s="50"/>
      <c r="M12" s="50"/>
    </row>
    <row r="13" spans="1:13">
      <c r="A13" t="s">
        <v>30</v>
      </c>
      <c r="B13" s="55">
        <v>11948.35</v>
      </c>
      <c r="C13" s="28">
        <v>11755.25</v>
      </c>
      <c r="D13" s="28">
        <v>11755.25</v>
      </c>
      <c r="E13" s="28">
        <v>11755.25</v>
      </c>
      <c r="F13" s="28">
        <v>11620.25</v>
      </c>
      <c r="G13" s="28">
        <v>11620.25</v>
      </c>
      <c r="H13" s="28">
        <v>11620.25</v>
      </c>
      <c r="L13" s="49"/>
      <c r="M13" s="49"/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>
        <v>62202.53</v>
      </c>
      <c r="G14" s="29">
        <v>54898.77</v>
      </c>
      <c r="H14" s="29">
        <v>57314.12</v>
      </c>
      <c r="I14" s="29"/>
      <c r="J14" s="29"/>
      <c r="K14" s="29"/>
      <c r="L14" s="50"/>
      <c r="M14" s="50"/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F15" s="28">
        <v>67552.03</v>
      </c>
      <c r="G15" s="28">
        <v>62438.239999999998</v>
      </c>
      <c r="H15" s="28">
        <v>61787.53</v>
      </c>
      <c r="L15" s="49"/>
      <c r="M15" s="49"/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>
        <v>31055.65</v>
      </c>
      <c r="G18" s="29">
        <v>34030.720000000001</v>
      </c>
      <c r="H18" s="29">
        <v>33097.21</v>
      </c>
      <c r="I18" s="29"/>
      <c r="J18" s="29"/>
      <c r="K18" s="29"/>
      <c r="L18" s="50"/>
      <c r="M18" s="50"/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F19" s="28">
        <v>67377.16</v>
      </c>
      <c r="G19" s="28">
        <v>66475.91</v>
      </c>
      <c r="H19" s="28">
        <v>69872.78</v>
      </c>
      <c r="L19" s="49"/>
      <c r="M19" s="49"/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>
        <v>24821.23</v>
      </c>
      <c r="G20" s="29">
        <v>28399.08</v>
      </c>
      <c r="H20" s="29">
        <v>39050.58</v>
      </c>
      <c r="I20" s="29"/>
      <c r="J20" s="29"/>
      <c r="K20" s="29"/>
      <c r="L20" s="50"/>
      <c r="M20" s="50"/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F21" s="28">
        <v>23679.53</v>
      </c>
      <c r="G21" s="28">
        <v>23454.97</v>
      </c>
      <c r="H21" s="28">
        <v>22883.279999999999</v>
      </c>
      <c r="L21" s="51"/>
      <c r="M21" s="49"/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>
        <v>53674.48</v>
      </c>
      <c r="G22" s="29">
        <v>45072.85</v>
      </c>
      <c r="H22" s="29">
        <v>47847.23</v>
      </c>
      <c r="I22" s="29"/>
      <c r="J22" s="29"/>
      <c r="K22" s="29"/>
      <c r="L22" s="50"/>
      <c r="M22" s="50"/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F23" s="28">
        <v>79132.490000000005</v>
      </c>
      <c r="G23" s="28">
        <v>76238.600000000006</v>
      </c>
      <c r="H23" s="28">
        <v>78621.759999999995</v>
      </c>
      <c r="L23" s="51"/>
      <c r="M23" s="49"/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>
        <v>91116.86</v>
      </c>
      <c r="G24" s="29">
        <v>97674.61</v>
      </c>
      <c r="H24" s="29">
        <v>97508.59</v>
      </c>
      <c r="I24" s="29"/>
      <c r="J24" s="29"/>
      <c r="K24" s="29"/>
      <c r="L24" s="52"/>
      <c r="M24" s="50"/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F25" s="28">
        <v>35765.089999999997</v>
      </c>
      <c r="G25" s="28">
        <v>35219.839999999997</v>
      </c>
      <c r="H25" s="28">
        <v>34225.39</v>
      </c>
      <c r="L25" s="51"/>
      <c r="M25" s="49"/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>
        <v>51081.38</v>
      </c>
      <c r="G26" s="29">
        <v>53601.13</v>
      </c>
      <c r="H26" s="29">
        <v>53687.68</v>
      </c>
      <c r="I26" s="29"/>
      <c r="J26" s="29"/>
      <c r="K26" s="29"/>
      <c r="L26" s="52"/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F27" s="28">
        <v>9360.33</v>
      </c>
      <c r="G27" s="28">
        <v>9669.61</v>
      </c>
      <c r="H27" s="28">
        <v>8810.36</v>
      </c>
      <c r="L27" s="51"/>
      <c r="M27" s="49"/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>
        <v>26792.57</v>
      </c>
      <c r="G28" s="29">
        <v>25044.59</v>
      </c>
      <c r="H28" s="29">
        <v>24084.73</v>
      </c>
      <c r="I28" s="29"/>
      <c r="J28" s="29"/>
      <c r="K28" s="29"/>
      <c r="L28" s="52"/>
      <c r="M28" s="50"/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F29" s="28">
        <v>50701.22</v>
      </c>
      <c r="G29" s="28">
        <v>53381.03</v>
      </c>
      <c r="H29" s="28">
        <v>54424.12</v>
      </c>
      <c r="L29" s="51"/>
      <c r="M29" s="49"/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>
        <v>56732.52</v>
      </c>
      <c r="G30" s="29">
        <v>67319.44</v>
      </c>
      <c r="H30" s="29">
        <v>67715.55</v>
      </c>
      <c r="I30" s="29"/>
      <c r="J30" s="29"/>
      <c r="K30" s="29"/>
      <c r="L30" s="52"/>
      <c r="M30" s="50"/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>
        <v>11171</v>
      </c>
      <c r="G31" s="50">
        <v>1171</v>
      </c>
      <c r="H31" s="50">
        <v>1171</v>
      </c>
      <c r="I31" s="50"/>
      <c r="J31" s="50"/>
      <c r="K31" s="50"/>
      <c r="L31" s="50"/>
      <c r="M31" s="54"/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F32" s="28">
        <v>29543.93</v>
      </c>
      <c r="G32" s="28">
        <v>27649.71</v>
      </c>
      <c r="H32" s="28">
        <v>26120.240000000002</v>
      </c>
      <c r="L32" s="51"/>
      <c r="M32" s="51"/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49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50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>
        <v>91218.15</v>
      </c>
      <c r="C14" s="39">
        <v>8832.77</v>
      </c>
      <c r="D14" s="39">
        <v>3440.74</v>
      </c>
      <c r="E14" s="35">
        <f t="shared" si="0"/>
        <v>96610.18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15" sqref="B15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51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>
        <v>96610.18</v>
      </c>
      <c r="C14" s="39">
        <v>7165.29</v>
      </c>
      <c r="D14" s="39">
        <v>13926.62</v>
      </c>
      <c r="E14" s="35">
        <f t="shared" si="0"/>
        <v>89848.849999999991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3" sqref="H13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52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1893.2</v>
      </c>
      <c r="C6" s="35">
        <v>30.05</v>
      </c>
      <c r="D6" s="35">
        <v>1179.31</v>
      </c>
      <c r="E6" s="35">
        <f>SUM(B6+C6-D6)</f>
        <v>743.94</v>
      </c>
    </row>
    <row r="7" spans="1:5" ht="20.25" customHeight="1">
      <c r="A7" s="2" t="s">
        <v>5</v>
      </c>
      <c r="B7" s="36">
        <v>241496.59</v>
      </c>
      <c r="C7" s="37">
        <v>48297.87</v>
      </c>
      <c r="D7" s="37">
        <v>31697.69</v>
      </c>
      <c r="E7" s="35">
        <f t="shared" ref="E7:E31" si="0">SUM(B7+C7-D7)</f>
        <v>258096.77000000002</v>
      </c>
    </row>
    <row r="8" spans="1:5" ht="20.25" customHeight="1">
      <c r="A8" s="1" t="s">
        <v>2</v>
      </c>
      <c r="B8" s="34">
        <v>118321.93</v>
      </c>
      <c r="C8" s="35">
        <v>30440.03</v>
      </c>
      <c r="D8" s="35">
        <v>31676.97</v>
      </c>
      <c r="E8" s="35">
        <f t="shared" si="0"/>
        <v>117084.98999999999</v>
      </c>
    </row>
    <row r="9" spans="1:5" ht="20.25" customHeight="1">
      <c r="A9" s="2" t="s">
        <v>3</v>
      </c>
      <c r="B9" s="36">
        <v>243141.63</v>
      </c>
      <c r="C9" s="37">
        <v>20187.23</v>
      </c>
      <c r="D9" s="37">
        <v>51674.79</v>
      </c>
      <c r="E9" s="35">
        <f t="shared" si="0"/>
        <v>211654.06999999998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47740.57</v>
      </c>
      <c r="C12" s="39">
        <v>23606.48</v>
      </c>
      <c r="D12" s="39">
        <v>12631.19</v>
      </c>
      <c r="E12" s="35">
        <f t="shared" si="0"/>
        <v>58715.86</v>
      </c>
    </row>
    <row r="13" spans="1:5" ht="20.25" customHeight="1">
      <c r="A13" s="1" t="s">
        <v>1</v>
      </c>
      <c r="B13" s="34">
        <v>98169.26</v>
      </c>
      <c r="C13" s="35">
        <v>36753.129999999997</v>
      </c>
      <c r="D13" s="35">
        <v>16697.169999999998</v>
      </c>
      <c r="E13" s="35">
        <f t="shared" si="0"/>
        <v>118225.21999999999</v>
      </c>
    </row>
    <row r="14" spans="1:5" ht="20.25" customHeight="1">
      <c r="A14" s="3" t="s">
        <v>15</v>
      </c>
      <c r="B14" s="38">
        <v>89848.85</v>
      </c>
      <c r="C14" s="39">
        <v>35648.81</v>
      </c>
      <c r="D14" s="39">
        <v>22844.01</v>
      </c>
      <c r="E14" s="35">
        <f t="shared" si="0"/>
        <v>102653.65000000001</v>
      </c>
    </row>
    <row r="15" spans="1:5" ht="20.25" customHeight="1">
      <c r="A15" s="1" t="s">
        <v>26</v>
      </c>
      <c r="B15" s="34">
        <v>55828.06</v>
      </c>
      <c r="C15" s="35">
        <v>13578.86</v>
      </c>
      <c r="D15" s="35">
        <v>3751</v>
      </c>
      <c r="E15" s="35">
        <f t="shared" si="0"/>
        <v>65655.92</v>
      </c>
    </row>
    <row r="16" spans="1:5" ht="20.25" customHeight="1">
      <c r="A16" s="3" t="s">
        <v>4</v>
      </c>
      <c r="B16" s="38">
        <v>54130.14</v>
      </c>
      <c r="C16" s="39">
        <v>17346.349999999999</v>
      </c>
      <c r="D16" s="39">
        <v>5280.46</v>
      </c>
      <c r="E16" s="35">
        <f t="shared" si="0"/>
        <v>66196.029999999984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30114.400000000001</v>
      </c>
      <c r="C19" s="35">
        <v>1931.55</v>
      </c>
      <c r="D19" s="35">
        <v>990.3</v>
      </c>
      <c r="E19" s="35">
        <f t="shared" si="0"/>
        <v>31055.65</v>
      </c>
    </row>
    <row r="20" spans="1:23" ht="20.25" customHeight="1">
      <c r="A20" s="4" t="s">
        <v>6</v>
      </c>
      <c r="B20" s="40">
        <v>59162.97</v>
      </c>
      <c r="C20" s="41">
        <v>13684.18</v>
      </c>
      <c r="D20" s="41">
        <v>5489.94</v>
      </c>
      <c r="E20" s="35">
        <f t="shared" si="0"/>
        <v>67357.209999999992</v>
      </c>
    </row>
    <row r="21" spans="1:23" s="23" customFormat="1" ht="20.25" customHeight="1">
      <c r="A21" s="20" t="s">
        <v>25</v>
      </c>
      <c r="B21" s="42">
        <v>25509.85</v>
      </c>
      <c r="C21" s="43">
        <v>2687.35</v>
      </c>
      <c r="D21" s="43">
        <v>3457.19</v>
      </c>
      <c r="E21" s="35">
        <f t="shared" si="0"/>
        <v>24740.01</v>
      </c>
    </row>
    <row r="22" spans="1:23" s="24" customFormat="1" ht="20.25" customHeight="1">
      <c r="A22" s="4" t="s">
        <v>7</v>
      </c>
      <c r="B22" s="40">
        <v>21716.01</v>
      </c>
      <c r="C22" s="41">
        <v>2226.0300000000002</v>
      </c>
      <c r="D22" s="41">
        <v>308</v>
      </c>
      <c r="E22" s="35">
        <f t="shared" si="0"/>
        <v>23634.039999999997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43709.588000000003</v>
      </c>
      <c r="C23" s="43">
        <v>10208.68</v>
      </c>
      <c r="D23" s="43">
        <v>982.34</v>
      </c>
      <c r="E23" s="35">
        <f t="shared" si="0"/>
        <v>52935.928000000007</v>
      </c>
    </row>
    <row r="24" spans="1:23" s="24" customFormat="1" ht="20.25" customHeight="1">
      <c r="A24" s="4" t="s">
        <v>9</v>
      </c>
      <c r="B24" s="40">
        <v>88368.58</v>
      </c>
      <c r="C24" s="41">
        <v>4231.03</v>
      </c>
      <c r="D24" s="41">
        <v>15572.02</v>
      </c>
      <c r="E24" s="35">
        <f t="shared" si="0"/>
        <v>77027.59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35965.24</v>
      </c>
      <c r="C25" s="43">
        <v>241.35</v>
      </c>
      <c r="D25" s="43">
        <v>671.96</v>
      </c>
      <c r="E25" s="35">
        <f t="shared" si="0"/>
        <v>35534.629999999997</v>
      </c>
    </row>
    <row r="26" spans="1:23" s="24" customFormat="1" ht="20.25" customHeight="1">
      <c r="A26" s="4" t="s">
        <v>11</v>
      </c>
      <c r="B26" s="40">
        <v>50533.15</v>
      </c>
      <c r="C26" s="41">
        <v>2376.91</v>
      </c>
      <c r="D26" s="41">
        <v>1877.36</v>
      </c>
      <c r="E26" s="35">
        <f t="shared" si="0"/>
        <v>51032.7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8061.26</v>
      </c>
      <c r="C27" s="43">
        <v>1292.07</v>
      </c>
      <c r="D27" s="43">
        <v>1158</v>
      </c>
      <c r="E27" s="35">
        <f t="shared" si="0"/>
        <v>8195.33</v>
      </c>
    </row>
    <row r="28" spans="1:23" ht="20.25" customHeight="1">
      <c r="A28" s="4" t="s">
        <v>28</v>
      </c>
      <c r="B28" s="40">
        <v>26543.599999999999</v>
      </c>
      <c r="C28" s="41">
        <v>41.06</v>
      </c>
      <c r="D28" s="41">
        <v>0</v>
      </c>
      <c r="E28" s="35">
        <f t="shared" si="0"/>
        <v>26584.66</v>
      </c>
    </row>
    <row r="29" spans="1:23" ht="20.25" customHeight="1">
      <c r="A29" s="1" t="s">
        <v>12</v>
      </c>
      <c r="B29" s="34">
        <v>55035.55</v>
      </c>
      <c r="C29" s="35">
        <v>1066.6300000000001</v>
      </c>
      <c r="D29" s="35">
        <v>5400.96</v>
      </c>
      <c r="E29" s="35">
        <f t="shared" si="0"/>
        <v>50701.22</v>
      </c>
    </row>
    <row r="30" spans="1:23" ht="20.25" customHeight="1">
      <c r="A30" s="4" t="s">
        <v>13</v>
      </c>
      <c r="B30" s="40">
        <v>55890.48</v>
      </c>
      <c r="C30" s="41">
        <v>2704.79</v>
      </c>
      <c r="D30" s="41">
        <v>1862.75</v>
      </c>
      <c r="E30" s="35">
        <f t="shared" si="0"/>
        <v>56732.520000000004</v>
      </c>
    </row>
    <row r="31" spans="1:23" ht="20.25" customHeight="1">
      <c r="A31" s="1" t="s">
        <v>14</v>
      </c>
      <c r="B31" s="34">
        <v>29573.87</v>
      </c>
      <c r="C31" s="35">
        <v>303.37</v>
      </c>
      <c r="D31" s="35">
        <v>3092.44</v>
      </c>
      <c r="E31" s="35">
        <f t="shared" si="0"/>
        <v>26784.799999999999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B28" sqref="B2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53</v>
      </c>
      <c r="B2" s="58"/>
      <c r="C2" s="58"/>
      <c r="D2" s="58"/>
      <c r="E2" s="58"/>
    </row>
    <row r="3" spans="1:5" ht="20.25" customHeight="1">
      <c r="A3" s="60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743.94</v>
      </c>
      <c r="C6" s="35">
        <v>597.75</v>
      </c>
      <c r="D6" s="35">
        <v>925.6</v>
      </c>
      <c r="E6" s="35">
        <f>SUM(B6+C6-D6)</f>
        <v>416.09000000000003</v>
      </c>
    </row>
    <row r="7" spans="1:5" ht="20.25" customHeight="1">
      <c r="A7" s="2" t="s">
        <v>5</v>
      </c>
      <c r="B7" s="36">
        <v>258096.77</v>
      </c>
      <c r="C7" s="37">
        <v>98831.84</v>
      </c>
      <c r="D7" s="37">
        <v>99331.56</v>
      </c>
      <c r="E7" s="35">
        <f t="shared" ref="E7:E31" si="0">SUM(B7+C7-D7)</f>
        <v>257597.05</v>
      </c>
    </row>
    <row r="8" spans="1:5" ht="20.25" customHeight="1">
      <c r="A8" s="1" t="s">
        <v>2</v>
      </c>
      <c r="B8" s="34">
        <v>117084.99</v>
      </c>
      <c r="C8" s="35">
        <v>27513.439999999999</v>
      </c>
      <c r="D8" s="35">
        <v>26662.36</v>
      </c>
      <c r="E8" s="35">
        <f t="shared" si="0"/>
        <v>117936.06999999999</v>
      </c>
    </row>
    <row r="9" spans="1:5" ht="20.25" customHeight="1">
      <c r="A9" s="2" t="s">
        <v>3</v>
      </c>
      <c r="B9" s="36">
        <v>211654.07</v>
      </c>
      <c r="C9" s="37">
        <v>25702.47</v>
      </c>
      <c r="D9" s="37">
        <v>51903.16</v>
      </c>
      <c r="E9" s="35">
        <f t="shared" si="0"/>
        <v>185453.38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58715.86</v>
      </c>
      <c r="C12" s="39">
        <v>13361.35</v>
      </c>
      <c r="D12" s="39">
        <v>27908.47</v>
      </c>
      <c r="E12" s="35">
        <f t="shared" si="0"/>
        <v>44168.740000000005</v>
      </c>
    </row>
    <row r="13" spans="1:5" ht="20.25" customHeight="1">
      <c r="A13" s="1" t="s">
        <v>1</v>
      </c>
      <c r="B13" s="34">
        <v>118225.22</v>
      </c>
      <c r="C13" s="35">
        <v>17604.68</v>
      </c>
      <c r="D13" s="35">
        <v>14652.87</v>
      </c>
      <c r="E13" s="35">
        <f t="shared" si="0"/>
        <v>121177.03</v>
      </c>
    </row>
    <row r="14" spans="1:5" ht="20.25" customHeight="1">
      <c r="A14" s="3" t="s">
        <v>15</v>
      </c>
      <c r="B14" s="38">
        <v>102653.65</v>
      </c>
      <c r="C14" s="39">
        <v>15997.273999999999</v>
      </c>
      <c r="D14" s="39">
        <v>16373.34</v>
      </c>
      <c r="E14" s="35">
        <f t="shared" si="0"/>
        <v>102277.584</v>
      </c>
    </row>
    <row r="15" spans="1:5" ht="20.25" customHeight="1">
      <c r="A15" s="1" t="s">
        <v>26</v>
      </c>
      <c r="B15" s="34">
        <v>65656.240000000005</v>
      </c>
      <c r="C15" s="35">
        <v>13289.79</v>
      </c>
      <c r="D15" s="35">
        <v>23565.77</v>
      </c>
      <c r="E15" s="35">
        <f t="shared" si="0"/>
        <v>55380.259999999995</v>
      </c>
    </row>
    <row r="16" spans="1:5" ht="20.25" customHeight="1">
      <c r="A16" s="3" t="s">
        <v>4</v>
      </c>
      <c r="B16" s="38">
        <v>66196.03</v>
      </c>
      <c r="C16" s="39">
        <v>7627.53</v>
      </c>
      <c r="D16" s="39">
        <v>11671.32</v>
      </c>
      <c r="E16" s="35">
        <f t="shared" si="0"/>
        <v>62152.24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31055.65</v>
      </c>
      <c r="C19" s="35">
        <v>3472.83</v>
      </c>
      <c r="D19" s="35">
        <v>1955.76</v>
      </c>
      <c r="E19" s="35">
        <f t="shared" si="0"/>
        <v>32572.720000000005</v>
      </c>
    </row>
    <row r="20" spans="1:23" ht="20.25" customHeight="1">
      <c r="A20" s="4" t="s">
        <v>6</v>
      </c>
      <c r="B20" s="40">
        <v>67357.210000000006</v>
      </c>
      <c r="C20" s="41">
        <v>5644.92</v>
      </c>
      <c r="D20" s="41">
        <v>6546.17</v>
      </c>
      <c r="E20" s="35">
        <f t="shared" si="0"/>
        <v>66455.960000000006</v>
      </c>
    </row>
    <row r="21" spans="1:23" s="23" customFormat="1" ht="20.25" customHeight="1">
      <c r="A21" s="20" t="s">
        <v>25</v>
      </c>
      <c r="B21" s="42">
        <v>24740.01</v>
      </c>
      <c r="C21" s="43">
        <v>14188.8</v>
      </c>
      <c r="D21" s="43">
        <v>10529.73</v>
      </c>
      <c r="E21" s="35">
        <f t="shared" si="0"/>
        <v>28399.079999999998</v>
      </c>
    </row>
    <row r="22" spans="1:23" s="24" customFormat="1" ht="20.25" customHeight="1">
      <c r="A22" s="4" t="s">
        <v>7</v>
      </c>
      <c r="B22" s="40">
        <v>23634.04</v>
      </c>
      <c r="C22" s="41">
        <v>182.66</v>
      </c>
      <c r="D22" s="41">
        <v>702.73</v>
      </c>
      <c r="E22" s="35">
        <f t="shared" si="0"/>
        <v>23113.97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52935.92</v>
      </c>
      <c r="C23" s="43">
        <v>1116.81</v>
      </c>
      <c r="D23" s="43">
        <v>9278.64</v>
      </c>
      <c r="E23" s="35">
        <f t="shared" si="0"/>
        <v>44774.09</v>
      </c>
    </row>
    <row r="24" spans="1:23" s="24" customFormat="1" ht="20.25" customHeight="1">
      <c r="A24" s="4" t="s">
        <v>9</v>
      </c>
      <c r="B24" s="40">
        <v>77027.59</v>
      </c>
      <c r="C24" s="41">
        <v>4827.3900000000003</v>
      </c>
      <c r="D24" s="41">
        <v>5741.14</v>
      </c>
      <c r="E24" s="35">
        <f t="shared" si="0"/>
        <v>76113.84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35534.629999999997</v>
      </c>
      <c r="C25" s="43">
        <v>520.04999999999995</v>
      </c>
      <c r="D25" s="43">
        <v>1093.4000000000001</v>
      </c>
      <c r="E25" s="35">
        <f t="shared" si="0"/>
        <v>34961.279999999999</v>
      </c>
    </row>
    <row r="26" spans="1:23" s="24" customFormat="1" ht="20.25" customHeight="1">
      <c r="A26" s="4" t="s">
        <v>11</v>
      </c>
      <c r="B26" s="40">
        <v>51032.7</v>
      </c>
      <c r="C26" s="41">
        <v>2926.25</v>
      </c>
      <c r="D26" s="41">
        <v>406.5</v>
      </c>
      <c r="E26" s="35">
        <f t="shared" si="0"/>
        <v>53552.45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8195.33</v>
      </c>
      <c r="C27" s="43">
        <v>5360.88</v>
      </c>
      <c r="D27" s="43">
        <v>3893.6</v>
      </c>
      <c r="E27" s="35">
        <f t="shared" si="0"/>
        <v>9662.6099999999988</v>
      </c>
    </row>
    <row r="28" spans="1:23" ht="20.25" customHeight="1">
      <c r="A28" s="4" t="s">
        <v>28</v>
      </c>
      <c r="B28" s="40">
        <v>26584.66</v>
      </c>
      <c r="C28" s="41">
        <v>593.79</v>
      </c>
      <c r="D28" s="41">
        <v>2341.77</v>
      </c>
      <c r="E28" s="35">
        <f t="shared" si="0"/>
        <v>24836.68</v>
      </c>
    </row>
    <row r="29" spans="1:23" ht="20.25" customHeight="1">
      <c r="A29" s="1" t="s">
        <v>12</v>
      </c>
      <c r="B29" s="34">
        <v>50701.22</v>
      </c>
      <c r="C29" s="35">
        <v>3267.91</v>
      </c>
      <c r="D29" s="35">
        <v>595.1</v>
      </c>
      <c r="E29" s="35">
        <f t="shared" si="0"/>
        <v>53374.030000000006</v>
      </c>
    </row>
    <row r="30" spans="1:23" ht="20.25" customHeight="1">
      <c r="A30" s="4" t="s">
        <v>13</v>
      </c>
      <c r="B30" s="40">
        <v>56732.52</v>
      </c>
      <c r="C30" s="41">
        <v>10618.92</v>
      </c>
      <c r="D30" s="41">
        <v>32</v>
      </c>
      <c r="E30" s="35">
        <f t="shared" si="0"/>
        <v>67319.44</v>
      </c>
    </row>
    <row r="31" spans="1:23" ht="20.25" customHeight="1">
      <c r="A31" s="1" t="s">
        <v>14</v>
      </c>
      <c r="B31" s="34">
        <v>26784.799999999999</v>
      </c>
      <c r="C31" s="35">
        <v>2477.36</v>
      </c>
      <c r="D31" s="35">
        <v>2822.45</v>
      </c>
      <c r="E31" s="35">
        <f t="shared" si="0"/>
        <v>26439.71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topLeftCell="A8" workbookViewId="0">
      <selection activeCell="B26" sqref="B2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54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416.09</v>
      </c>
      <c r="C6" s="9">
        <v>2087.0700000000002</v>
      </c>
      <c r="D6" s="9">
        <v>641.98</v>
      </c>
      <c r="E6" s="9">
        <f>SUM(B6+C6-D6)</f>
        <v>1861.1800000000003</v>
      </c>
    </row>
    <row r="7" spans="1:5" ht="20.25" customHeight="1">
      <c r="A7" s="2" t="s">
        <v>5</v>
      </c>
      <c r="B7" s="10">
        <v>257597.05</v>
      </c>
      <c r="C7" s="11">
        <v>45979.45</v>
      </c>
      <c r="D7" s="11">
        <v>73624.350000000006</v>
      </c>
      <c r="E7" s="9">
        <f t="shared" ref="E7:E31" si="0">SUM(B7+C7-D7)</f>
        <v>229952.15</v>
      </c>
    </row>
    <row r="8" spans="1:5" ht="20.25" customHeight="1">
      <c r="A8" s="1" t="s">
        <v>2</v>
      </c>
      <c r="B8" s="8">
        <v>117936.07</v>
      </c>
      <c r="C8" s="9">
        <v>21898</v>
      </c>
      <c r="D8" s="9">
        <v>31701.72</v>
      </c>
      <c r="E8" s="9">
        <f t="shared" si="0"/>
        <v>108132.35</v>
      </c>
    </row>
    <row r="9" spans="1:5" ht="20.25" customHeight="1">
      <c r="A9" s="2" t="s">
        <v>3</v>
      </c>
      <c r="B9" s="10">
        <v>185453.38</v>
      </c>
      <c r="C9" s="11">
        <v>45793.1</v>
      </c>
      <c r="D9" s="11">
        <v>39306.629999999997</v>
      </c>
      <c r="E9" s="9">
        <f t="shared" si="0"/>
        <v>191939.85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44168.74</v>
      </c>
      <c r="C12" s="13">
        <v>24552.45</v>
      </c>
      <c r="D12" s="13">
        <v>31466.57</v>
      </c>
      <c r="E12" s="9">
        <f t="shared" si="0"/>
        <v>37254.620000000003</v>
      </c>
    </row>
    <row r="13" spans="1:5" ht="20.25" customHeight="1">
      <c r="A13" s="1" t="s">
        <v>1</v>
      </c>
      <c r="B13" s="8">
        <v>121177.03</v>
      </c>
      <c r="C13" s="9">
        <v>33358</v>
      </c>
      <c r="D13" s="9">
        <v>23119.89</v>
      </c>
      <c r="E13" s="9">
        <f t="shared" si="0"/>
        <v>131415.14000000001</v>
      </c>
    </row>
    <row r="14" spans="1:5" ht="20.25" customHeight="1">
      <c r="A14" s="3" t="s">
        <v>15</v>
      </c>
      <c r="B14" s="12">
        <v>102277.58</v>
      </c>
      <c r="C14" s="13">
        <v>24720.5</v>
      </c>
      <c r="D14" s="13">
        <v>32492.7</v>
      </c>
      <c r="E14" s="9">
        <f t="shared" si="0"/>
        <v>94505.38</v>
      </c>
    </row>
    <row r="15" spans="1:5" ht="20.25" customHeight="1">
      <c r="A15" s="1" t="s">
        <v>26</v>
      </c>
      <c r="B15" s="8">
        <v>55380.26</v>
      </c>
      <c r="C15" s="9">
        <v>11762.45</v>
      </c>
      <c r="D15" s="9">
        <v>6543.7</v>
      </c>
      <c r="E15" s="9">
        <f t="shared" si="0"/>
        <v>60599.010000000009</v>
      </c>
    </row>
    <row r="16" spans="1:5" ht="20.25" customHeight="1">
      <c r="A16" s="3" t="s">
        <v>4</v>
      </c>
      <c r="B16" s="12">
        <v>62152.24</v>
      </c>
      <c r="C16" s="13">
        <v>1972.2</v>
      </c>
      <c r="D16" s="13">
        <v>2891.73</v>
      </c>
      <c r="E16" s="9">
        <f t="shared" si="0"/>
        <v>61232.709999999992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32572.720000000001</v>
      </c>
      <c r="C19" s="9">
        <v>1109.49</v>
      </c>
      <c r="D19" s="9">
        <v>585</v>
      </c>
      <c r="E19" s="9">
        <f t="shared" si="0"/>
        <v>33097.21</v>
      </c>
    </row>
    <row r="20" spans="1:23" ht="20.25" customHeight="1">
      <c r="A20" s="4" t="s">
        <v>6</v>
      </c>
      <c r="B20" s="14">
        <v>66455.960000000006</v>
      </c>
      <c r="C20" s="15">
        <v>3485.17</v>
      </c>
      <c r="D20" s="15">
        <v>126.3</v>
      </c>
      <c r="E20" s="9">
        <f t="shared" si="0"/>
        <v>69814.83</v>
      </c>
    </row>
    <row r="21" spans="1:23" s="23" customFormat="1" ht="20.25" customHeight="1">
      <c r="A21" s="20" t="s">
        <v>25</v>
      </c>
      <c r="B21" s="21">
        <v>28399.08</v>
      </c>
      <c r="C21" s="22">
        <v>12624.58</v>
      </c>
      <c r="D21" s="22">
        <v>2447.66</v>
      </c>
      <c r="E21" s="9">
        <f t="shared" si="0"/>
        <v>38576</v>
      </c>
    </row>
    <row r="22" spans="1:23" s="24" customFormat="1" ht="20.25" customHeight="1">
      <c r="A22" s="4" t="s">
        <v>7</v>
      </c>
      <c r="B22" s="14">
        <v>23113.97</v>
      </c>
      <c r="C22" s="15">
        <v>585.77</v>
      </c>
      <c r="D22" s="15">
        <v>816.46</v>
      </c>
      <c r="E22" s="9">
        <f t="shared" si="0"/>
        <v>22883.280000000002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44774.09</v>
      </c>
      <c r="C23" s="22">
        <v>8047.37</v>
      </c>
      <c r="D23" s="22">
        <v>5130.34</v>
      </c>
      <c r="E23" s="9">
        <f t="shared" si="0"/>
        <v>47691.119999999995</v>
      </c>
    </row>
    <row r="24" spans="1:23" s="24" customFormat="1" ht="20.25" customHeight="1">
      <c r="A24" s="4" t="s">
        <v>9</v>
      </c>
      <c r="B24" s="14">
        <v>76113.84</v>
      </c>
      <c r="C24" s="15">
        <v>5603.44</v>
      </c>
      <c r="D24" s="15">
        <v>3751.93</v>
      </c>
      <c r="E24" s="9">
        <f t="shared" si="0"/>
        <v>77965.350000000006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34961.279999999999</v>
      </c>
      <c r="C25" s="22">
        <v>1579.1</v>
      </c>
      <c r="D25" s="22">
        <v>2456.52</v>
      </c>
      <c r="E25" s="9">
        <f t="shared" si="0"/>
        <v>34083.86</v>
      </c>
    </row>
    <row r="26" spans="1:23" s="24" customFormat="1" ht="20.25" customHeight="1">
      <c r="A26" s="4" t="s">
        <v>11</v>
      </c>
      <c r="B26" s="14">
        <v>53552.45</v>
      </c>
      <c r="C26" s="15">
        <v>576.15</v>
      </c>
      <c r="D26" s="15">
        <v>489.6</v>
      </c>
      <c r="E26" s="9">
        <f t="shared" si="0"/>
        <v>53639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9661.61</v>
      </c>
      <c r="C27" s="22">
        <v>528.53</v>
      </c>
      <c r="D27" s="22">
        <v>1496.58</v>
      </c>
      <c r="E27" s="9">
        <f t="shared" si="0"/>
        <v>8693.5600000000013</v>
      </c>
    </row>
    <row r="28" spans="1:23" ht="20.25" customHeight="1">
      <c r="A28" s="4" t="s">
        <v>28</v>
      </c>
      <c r="B28" s="14">
        <v>24836.68</v>
      </c>
      <c r="C28" s="15">
        <v>21.04</v>
      </c>
      <c r="D28" s="15">
        <v>980.9</v>
      </c>
      <c r="E28" s="9">
        <f t="shared" si="0"/>
        <v>23876.82</v>
      </c>
    </row>
    <row r="29" spans="1:23" ht="20.25" customHeight="1">
      <c r="A29" s="1" t="s">
        <v>12</v>
      </c>
      <c r="B29" s="8">
        <v>53374.03</v>
      </c>
      <c r="C29" s="9">
        <v>1658.89</v>
      </c>
      <c r="D29" s="9">
        <v>608.79999999999995</v>
      </c>
      <c r="E29" s="9">
        <f t="shared" si="0"/>
        <v>54424.119999999995</v>
      </c>
    </row>
    <row r="30" spans="1:23" ht="20.25" customHeight="1">
      <c r="A30" s="4" t="s">
        <v>13</v>
      </c>
      <c r="B30" s="14">
        <v>67319.44</v>
      </c>
      <c r="C30" s="15">
        <v>1713</v>
      </c>
      <c r="D30" s="15">
        <v>1368.83</v>
      </c>
      <c r="E30" s="9">
        <f t="shared" si="0"/>
        <v>67663.61</v>
      </c>
    </row>
    <row r="31" spans="1:23" ht="20.25" customHeight="1">
      <c r="A31" s="1" t="s">
        <v>14</v>
      </c>
      <c r="B31" s="8">
        <v>26439.71</v>
      </c>
      <c r="C31" s="9">
        <v>1940.95</v>
      </c>
      <c r="D31" s="9">
        <v>2895.22</v>
      </c>
      <c r="E31" s="9">
        <f t="shared" si="0"/>
        <v>25485.439999999999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6" sqref="H1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55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7" sqref="H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56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2014-03-17T14:20:05Z</dcterms:modified>
</cp:coreProperties>
</file>