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65" windowWidth="14850" windowHeight="9180" firstSheet="3" activeTab="5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6" i="3"/>
  <c r="E31" i="10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9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8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7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6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5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4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3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31" i="2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1" i="12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<sst xmlns="http://schemas.openxmlformats.org/spreadsheetml/2006/main" count="400" uniqueCount="60">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</sst>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4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15.75" customHeight="1">
      <c r="A2" s="58" t="s">
        <v>48</v>
      </c>
      <c r="B2" s="58"/>
      <c r="C2" s="58"/>
      <c r="D2" s="58"/>
      <c r="E2" s="58"/>
    </row>
    <row r="3" spans="1:5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topLeftCell="A6" workbookViewId="0">
      <selection activeCell="I17" sqref="I17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57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9" sqref="J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58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7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>SUM(B8+C8-D8)</f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>
      <c r="A13" s="1" t="s">
        <v>1</v>
      </c>
      <c r="B13" s="8"/>
      <c r="E13" s="9">
        <f t="shared" si="1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>
      <c r="A15" s="1" t="s">
        <v>26</v>
      </c>
      <c r="B15" s="8"/>
      <c r="E15" s="9">
        <f t="shared" si="1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ref="E19:E31" si="2">SUM(B19+C19-D19)</f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>
      <c r="A29" s="1" t="s">
        <v>12</v>
      </c>
      <c r="B29" s="8"/>
      <c r="E29" s="9">
        <f t="shared" si="2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>
      <c r="A31" s="1" t="s">
        <v>14</v>
      </c>
      <c r="B31" s="8"/>
      <c r="E31" s="9">
        <f t="shared" si="2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12" sqref="J12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zoomScaleNormal="100" workbookViewId="0">
      <selection activeCell="G24" sqref="G24"/>
    </sheetView>
  </sheetViews>
  <sheetFormatPr defaultRowHeight="12.75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1.5703125" style="28" customWidth="1"/>
    <col min="9" max="9" width="11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G3" s="28">
        <v>416.09</v>
      </c>
      <c r="L3" s="49"/>
      <c r="M3" s="49"/>
    </row>
    <row r="4" spans="1:13" s="25" customFormat="1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>
        <v>285174.62</v>
      </c>
      <c r="H4" s="29"/>
      <c r="I4" s="29"/>
      <c r="J4" s="29"/>
      <c r="K4" s="29"/>
      <c r="L4" s="50"/>
      <c r="M4" s="50"/>
    </row>
    <row r="5" spans="1:13" s="25" customFormat="1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>
        <v>201.81</v>
      </c>
      <c r="H5" s="29"/>
      <c r="I5" s="29"/>
      <c r="J5" s="29"/>
      <c r="K5" s="29"/>
      <c r="L5" s="50"/>
      <c r="M5" s="50"/>
    </row>
    <row r="6" spans="1:13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G6" s="28">
        <v>122563.05</v>
      </c>
      <c r="L6" s="51"/>
      <c r="M6" s="49"/>
    </row>
    <row r="7" spans="1:13" s="25" customFormat="1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>
        <v>208482.83</v>
      </c>
      <c r="H7" s="29"/>
      <c r="I7" s="29"/>
      <c r="J7" s="29"/>
      <c r="K7" s="29"/>
      <c r="L7" s="50"/>
      <c r="M7" s="50"/>
    </row>
    <row r="8" spans="1:13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G8" s="28">
        <v>31892.880000000001</v>
      </c>
      <c r="L8" s="49"/>
      <c r="M8" s="49"/>
    </row>
    <row r="9" spans="1:13">
      <c r="L9" s="49"/>
    </row>
    <row r="10" spans="1:13" s="25" customFormat="1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>
        <v>46174.879999999997</v>
      </c>
      <c r="H10" s="29"/>
      <c r="I10" s="29"/>
      <c r="J10" s="29"/>
      <c r="K10" s="29"/>
      <c r="L10" s="50"/>
      <c r="M10" s="50"/>
    </row>
    <row r="11" spans="1:13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G11" s="28">
        <v>115037.8</v>
      </c>
      <c r="L11" s="49"/>
      <c r="M11" s="49"/>
    </row>
    <row r="12" spans="1:13" s="25" customFormat="1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>
        <v>100282.47</v>
      </c>
      <c r="H12" s="29"/>
      <c r="I12" s="29"/>
      <c r="J12" s="29"/>
      <c r="K12" s="29"/>
      <c r="L12" s="50"/>
      <c r="M12" s="50"/>
    </row>
    <row r="13" spans="1:13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11620.25</v>
      </c>
      <c r="G13" s="28">
        <v>11620.25</v>
      </c>
      <c r="L13" s="49"/>
      <c r="M13" s="49"/>
    </row>
    <row r="14" spans="1:13" s="25" customFormat="1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>
        <v>54898.77</v>
      </c>
      <c r="H14" s="29"/>
      <c r="I14" s="29"/>
      <c r="J14" s="29"/>
      <c r="K14" s="29"/>
      <c r="L14" s="50"/>
      <c r="M14" s="50"/>
    </row>
    <row r="15" spans="1:13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G15" s="28">
        <v>62438.239999999998</v>
      </c>
      <c r="L15" s="49"/>
      <c r="M15" s="49"/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>
        <v>34030.720000000001</v>
      </c>
      <c r="H18" s="29"/>
      <c r="I18" s="29"/>
      <c r="J18" s="29"/>
      <c r="K18" s="29"/>
      <c r="L18" s="50"/>
      <c r="M18" s="50"/>
    </row>
    <row r="19" spans="1:13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G19" s="28">
        <v>66475.91</v>
      </c>
      <c r="L19" s="49"/>
      <c r="M19" s="49"/>
    </row>
    <row r="20" spans="1:13" s="25" customFormat="1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>
        <v>28399.08</v>
      </c>
      <c r="H20" s="29"/>
      <c r="I20" s="29"/>
      <c r="J20" s="29"/>
      <c r="K20" s="29"/>
      <c r="L20" s="50"/>
      <c r="M20" s="50"/>
    </row>
    <row r="21" spans="1:13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G21" s="28">
        <v>23454.97</v>
      </c>
      <c r="L21" s="51"/>
      <c r="M21" s="49"/>
    </row>
    <row r="22" spans="1:13" s="25" customFormat="1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>
        <v>45072.85</v>
      </c>
      <c r="H22" s="29"/>
      <c r="I22" s="29"/>
      <c r="J22" s="29"/>
      <c r="K22" s="29"/>
      <c r="L22" s="50"/>
      <c r="M22" s="50"/>
    </row>
    <row r="23" spans="1:13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G23" s="28">
        <v>76238.600000000006</v>
      </c>
      <c r="L23" s="51"/>
      <c r="M23" s="49"/>
    </row>
    <row r="24" spans="1:13" s="25" customFormat="1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>
        <v>97674.61</v>
      </c>
      <c r="H24" s="29"/>
      <c r="I24" s="29"/>
      <c r="J24" s="29"/>
      <c r="K24" s="29"/>
      <c r="L24" s="52"/>
      <c r="M24" s="50"/>
    </row>
    <row r="25" spans="1:13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G25" s="28">
        <v>35219.839999999997</v>
      </c>
      <c r="L25" s="51"/>
      <c r="M25" s="49"/>
    </row>
    <row r="26" spans="1:13" s="25" customFormat="1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>
        <v>53601.13</v>
      </c>
      <c r="H26" s="29"/>
      <c r="I26" s="29"/>
      <c r="J26" s="29"/>
      <c r="K26" s="29"/>
      <c r="L26" s="52"/>
      <c r="M26" s="50"/>
    </row>
    <row r="27" spans="1:13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G27" s="28">
        <v>9669.61</v>
      </c>
      <c r="L27" s="51"/>
      <c r="M27" s="49"/>
    </row>
    <row r="28" spans="1:13" s="25" customFormat="1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>
        <v>25044.59</v>
      </c>
      <c r="H28" s="29"/>
      <c r="I28" s="29"/>
      <c r="J28" s="29"/>
      <c r="K28" s="29"/>
      <c r="L28" s="52"/>
      <c r="M28" s="50"/>
    </row>
    <row r="29" spans="1:13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G29" s="28">
        <v>53381.03</v>
      </c>
      <c r="L29" s="51"/>
      <c r="M29" s="49"/>
    </row>
    <row r="30" spans="1:13" s="25" customFormat="1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>
        <v>67319.44</v>
      </c>
      <c r="H30" s="29"/>
      <c r="I30" s="29"/>
      <c r="J30" s="29"/>
      <c r="K30" s="29"/>
      <c r="L30" s="52"/>
      <c r="M30" s="50"/>
    </row>
    <row r="31" spans="1:13" s="25" customFormat="1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>
        <v>1171</v>
      </c>
      <c r="H31" s="50"/>
      <c r="I31" s="50"/>
      <c r="J31" s="50"/>
      <c r="K31" s="50"/>
      <c r="L31" s="50"/>
      <c r="M31" s="54"/>
    </row>
    <row r="32" spans="1:13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G32" s="28">
        <v>27649.71</v>
      </c>
      <c r="L32" s="51"/>
      <c r="M32" s="51"/>
    </row>
    <row r="43" spans="14:14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49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50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51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3" sqref="H13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52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>
      <c r="A15" s="1" t="s">
        <v>26</v>
      </c>
      <c r="B15" s="34">
        <v>55828.06</v>
      </c>
      <c r="C15" s="35">
        <v>13578.86</v>
      </c>
      <c r="D15" s="35">
        <v>3751</v>
      </c>
      <c r="E15" s="35">
        <f t="shared" si="0"/>
        <v>65655.92</v>
      </c>
    </row>
    <row r="16" spans="1:5" ht="20.25" customHeight="1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tabSelected="1" workbookViewId="0">
      <selection activeCell="B28" sqref="B28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53</v>
      </c>
      <c r="B2" s="58"/>
      <c r="C2" s="58"/>
      <c r="D2" s="58"/>
      <c r="E2" s="58"/>
    </row>
    <row r="3" spans="1:5" ht="20.25" customHeight="1">
      <c r="A3" s="60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743.94</v>
      </c>
      <c r="C6" s="35">
        <v>597.75</v>
      </c>
      <c r="D6" s="35">
        <v>925.6</v>
      </c>
      <c r="E6" s="35">
        <f>SUM(B6+C6-D6)</f>
        <v>416.09000000000003</v>
      </c>
    </row>
    <row r="7" spans="1:5" ht="20.25" customHeight="1">
      <c r="A7" s="2" t="s">
        <v>5</v>
      </c>
      <c r="B7" s="36">
        <v>258096.77</v>
      </c>
      <c r="C7" s="37">
        <v>98831.84</v>
      </c>
      <c r="D7" s="37">
        <v>99331.56</v>
      </c>
      <c r="E7" s="35">
        <f t="shared" ref="E7:E31" si="0">SUM(B7+C7-D7)</f>
        <v>257597.05</v>
      </c>
    </row>
    <row r="8" spans="1:5" ht="20.25" customHeight="1">
      <c r="A8" s="1" t="s">
        <v>2</v>
      </c>
      <c r="B8" s="34">
        <v>117084.99</v>
      </c>
      <c r="C8" s="35">
        <v>27513.439999999999</v>
      </c>
      <c r="D8" s="35">
        <v>26662.36</v>
      </c>
      <c r="E8" s="35">
        <f t="shared" si="0"/>
        <v>117936.06999999999</v>
      </c>
    </row>
    <row r="9" spans="1:5" ht="20.25" customHeight="1">
      <c r="A9" s="2" t="s">
        <v>3</v>
      </c>
      <c r="B9" s="36">
        <v>211654.07</v>
      </c>
      <c r="C9" s="37">
        <v>25702.47</v>
      </c>
      <c r="D9" s="37">
        <v>51903.16</v>
      </c>
      <c r="E9" s="35">
        <f t="shared" si="0"/>
        <v>185453.38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58715.86</v>
      </c>
      <c r="C12" s="39">
        <v>13361.35</v>
      </c>
      <c r="D12" s="39">
        <v>27908.47</v>
      </c>
      <c r="E12" s="35">
        <f t="shared" si="0"/>
        <v>44168.740000000005</v>
      </c>
    </row>
    <row r="13" spans="1:5" ht="20.25" customHeight="1">
      <c r="A13" s="1" t="s">
        <v>1</v>
      </c>
      <c r="B13" s="34">
        <v>118225.22</v>
      </c>
      <c r="C13" s="35">
        <v>17604.68</v>
      </c>
      <c r="D13" s="35">
        <v>14652.87</v>
      </c>
      <c r="E13" s="35">
        <f t="shared" si="0"/>
        <v>121177.03</v>
      </c>
    </row>
    <row r="14" spans="1:5" ht="20.25" customHeight="1">
      <c r="A14" s="3" t="s">
        <v>15</v>
      </c>
      <c r="B14" s="38">
        <v>102653.65</v>
      </c>
      <c r="C14" s="39">
        <v>15997.273999999999</v>
      </c>
      <c r="D14" s="39">
        <v>16373.34</v>
      </c>
      <c r="E14" s="35">
        <f t="shared" si="0"/>
        <v>102277.584</v>
      </c>
    </row>
    <row r="15" spans="1:5" ht="20.25" customHeight="1">
      <c r="A15" s="1" t="s">
        <v>26</v>
      </c>
      <c r="B15" s="34">
        <v>65656.240000000005</v>
      </c>
      <c r="C15" s="35">
        <v>13289.79</v>
      </c>
      <c r="D15" s="35">
        <v>23565.77</v>
      </c>
      <c r="E15" s="35">
        <f t="shared" si="0"/>
        <v>55380.259999999995</v>
      </c>
    </row>
    <row r="16" spans="1:5" ht="20.25" customHeight="1">
      <c r="A16" s="3" t="s">
        <v>4</v>
      </c>
      <c r="B16" s="38">
        <v>66196.03</v>
      </c>
      <c r="C16" s="39">
        <v>7627.53</v>
      </c>
      <c r="D16" s="39">
        <v>11671.32</v>
      </c>
      <c r="E16" s="35">
        <f t="shared" si="0"/>
        <v>62152.24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31055.65</v>
      </c>
      <c r="C19" s="35">
        <v>3472.83</v>
      </c>
      <c r="D19" s="35">
        <v>1955.76</v>
      </c>
      <c r="E19" s="35">
        <f t="shared" si="0"/>
        <v>32572.720000000005</v>
      </c>
    </row>
    <row r="20" spans="1:23" ht="20.25" customHeight="1">
      <c r="A20" s="4" t="s">
        <v>6</v>
      </c>
      <c r="B20" s="40">
        <v>67357.210000000006</v>
      </c>
      <c r="C20" s="41">
        <v>5644.92</v>
      </c>
      <c r="D20" s="41">
        <v>6546.17</v>
      </c>
      <c r="E20" s="35">
        <f t="shared" si="0"/>
        <v>66455.960000000006</v>
      </c>
    </row>
    <row r="21" spans="1:23" s="23" customFormat="1" ht="20.25" customHeight="1">
      <c r="A21" s="20" t="s">
        <v>25</v>
      </c>
      <c r="B21" s="42">
        <v>24740.01</v>
      </c>
      <c r="C21" s="43">
        <v>14188.8</v>
      </c>
      <c r="D21" s="43">
        <v>10529.73</v>
      </c>
      <c r="E21" s="35">
        <f t="shared" si="0"/>
        <v>28399.079999999998</v>
      </c>
    </row>
    <row r="22" spans="1:23" s="24" customFormat="1" ht="20.25" customHeight="1">
      <c r="A22" s="4" t="s">
        <v>7</v>
      </c>
      <c r="B22" s="40">
        <v>23634.04</v>
      </c>
      <c r="C22" s="41">
        <v>182.66</v>
      </c>
      <c r="D22" s="41">
        <v>702.73</v>
      </c>
      <c r="E22" s="35">
        <f t="shared" si="0"/>
        <v>23113.97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52935.92</v>
      </c>
      <c r="C23" s="43">
        <v>1116.81</v>
      </c>
      <c r="D23" s="43">
        <v>9278.64</v>
      </c>
      <c r="E23" s="35">
        <f t="shared" si="0"/>
        <v>44774.09</v>
      </c>
    </row>
    <row r="24" spans="1:23" s="24" customFormat="1" ht="20.25" customHeight="1">
      <c r="A24" s="4" t="s">
        <v>9</v>
      </c>
      <c r="B24" s="40">
        <v>77027.59</v>
      </c>
      <c r="C24" s="41">
        <v>4827.3900000000003</v>
      </c>
      <c r="D24" s="41">
        <v>5741.14</v>
      </c>
      <c r="E24" s="35">
        <f t="shared" si="0"/>
        <v>76113.84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35534.629999999997</v>
      </c>
      <c r="C25" s="43">
        <v>520.04999999999995</v>
      </c>
      <c r="D25" s="43">
        <v>1093.4000000000001</v>
      </c>
      <c r="E25" s="35">
        <f t="shared" si="0"/>
        <v>34961.279999999999</v>
      </c>
    </row>
    <row r="26" spans="1:23" s="24" customFormat="1" ht="20.25" customHeight="1">
      <c r="A26" s="4" t="s">
        <v>11</v>
      </c>
      <c r="B26" s="40">
        <v>51032.7</v>
      </c>
      <c r="C26" s="41">
        <v>2926.25</v>
      </c>
      <c r="D26" s="41">
        <v>406.5</v>
      </c>
      <c r="E26" s="35">
        <f t="shared" si="0"/>
        <v>53552.45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8195.33</v>
      </c>
      <c r="C27" s="43">
        <v>5360.88</v>
      </c>
      <c r="D27" s="43">
        <v>3893.6</v>
      </c>
      <c r="E27" s="35">
        <f t="shared" si="0"/>
        <v>9662.6099999999988</v>
      </c>
    </row>
    <row r="28" spans="1:23" ht="20.25" customHeight="1">
      <c r="A28" s="4" t="s">
        <v>28</v>
      </c>
      <c r="B28" s="40">
        <v>26584.66</v>
      </c>
      <c r="C28" s="41">
        <v>593.79</v>
      </c>
      <c r="D28" s="41">
        <v>2341.77</v>
      </c>
      <c r="E28" s="35">
        <f t="shared" si="0"/>
        <v>24836.68</v>
      </c>
    </row>
    <row r="29" spans="1:23" ht="20.25" customHeight="1">
      <c r="A29" s="1" t="s">
        <v>12</v>
      </c>
      <c r="B29" s="34">
        <v>50701.22</v>
      </c>
      <c r="C29" s="35">
        <v>3267.91</v>
      </c>
      <c r="D29" s="35">
        <v>595.1</v>
      </c>
      <c r="E29" s="35">
        <f t="shared" si="0"/>
        <v>53374.030000000006</v>
      </c>
    </row>
    <row r="30" spans="1:23" ht="20.25" customHeight="1">
      <c r="A30" s="4" t="s">
        <v>13</v>
      </c>
      <c r="B30" s="40">
        <v>56732.52</v>
      </c>
      <c r="C30" s="41">
        <v>10618.92</v>
      </c>
      <c r="D30" s="41">
        <v>32</v>
      </c>
      <c r="E30" s="35">
        <f t="shared" si="0"/>
        <v>67319.44</v>
      </c>
    </row>
    <row r="31" spans="1:23" ht="20.25" customHeight="1">
      <c r="A31" s="1" t="s">
        <v>14</v>
      </c>
      <c r="B31" s="34">
        <v>26784.799999999999</v>
      </c>
      <c r="C31" s="35">
        <v>2477.36</v>
      </c>
      <c r="D31" s="35">
        <v>2822.45</v>
      </c>
      <c r="E31" s="35">
        <f t="shared" si="0"/>
        <v>26439.71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G17" sqref="G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54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6" sqref="H1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55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7" sqref="H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56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2014-02-07T13:17:15Z</dcterms:modified>
</cp:coreProperties>
</file>