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.mckay\Documents\Board Meetings\2013\Nov\"/>
    </mc:Choice>
  </mc:AlternateContent>
  <bookViews>
    <workbookView xWindow="120" yWindow="75" windowWidth="23835" windowHeight="145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0" i="1" l="1"/>
  <c r="M22" i="1" s="1"/>
  <c r="M7" i="1"/>
  <c r="M9" i="1" s="1"/>
  <c r="M11" i="1" s="1"/>
</calcChain>
</file>

<file path=xl/sharedStrings.xml><?xml version="1.0" encoding="utf-8"?>
<sst xmlns="http://schemas.openxmlformats.org/spreadsheetml/2006/main" count="21" uniqueCount="17">
  <si>
    <t>Initial measurement period 11/1/13 – 9/30/14 subsequent years 10/1 – 9/30</t>
  </si>
  <si>
    <t>Initial administrative period 10/3/14 – 12/31/14 subsequent years 10/3 – 12/31</t>
  </si>
  <si>
    <t>Initial stability period 1/1/15 – 12/31/15 subsequent years 1/1 – 12/31</t>
  </si>
  <si>
    <t>Employee hours/eligibility</t>
  </si>
  <si>
    <t>Measurement, administrative and stability periods</t>
  </si>
  <si>
    <t xml:space="preserve">For certified and classified substitutes and paraprofessionals  eight hours per day </t>
  </si>
  <si>
    <t>will be assumed, employees in these categories will be limited to work 130 days per year.</t>
  </si>
  <si>
    <t>For part time employees and student workers, actual hours will be tracked.</t>
  </si>
  <si>
    <t>Calculation</t>
  </si>
  <si>
    <t>Last day 13-14</t>
  </si>
  <si>
    <t>First day 14-15</t>
  </si>
  <si>
    <t>Weekdays per year</t>
  </si>
  <si>
    <t>No M-f between 5/23 and 8/5</t>
  </si>
  <si>
    <t>Deduct Oct Not incl 1st year</t>
  </si>
  <si>
    <t>Max days worked</t>
  </si>
  <si>
    <t>NCBE Threshold</t>
  </si>
  <si>
    <t>Subsequent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</si>
</sst>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A10" sqref="A10"/>
    </sheetView>
  </sheetViews>
  <sheetFormatPr defaultRowHeight="15" x14ac:dyDescent="0.25"/>
  <cols>
    <col min="10" max="10" width="9.7109375" bestFit="1" customWidth="1"/>
  </cols>
  <sheetData>
    <row r="1" spans="1:16" x14ac:dyDescent="0.25">
      <c r="A1" s="3" t="s">
        <v>4</v>
      </c>
      <c r="J1" t="s">
        <v>8</v>
      </c>
    </row>
    <row r="2" spans="1:16" x14ac:dyDescent="0.25">
      <c r="A2" s="2" t="s">
        <v>0</v>
      </c>
    </row>
    <row r="3" spans="1:16" x14ac:dyDescent="0.25">
      <c r="A3" s="2" t="s">
        <v>1</v>
      </c>
      <c r="J3" s="5">
        <v>41781</v>
      </c>
      <c r="K3" t="s">
        <v>9</v>
      </c>
      <c r="M3">
        <v>261</v>
      </c>
      <c r="N3" t="s">
        <v>11</v>
      </c>
    </row>
    <row r="4" spans="1:16" x14ac:dyDescent="0.25">
      <c r="A4" s="2" t="s">
        <v>2</v>
      </c>
      <c r="J4" s="5">
        <v>41857</v>
      </c>
      <c r="K4" t="s">
        <v>10</v>
      </c>
      <c r="M4">
        <v>53</v>
      </c>
      <c r="N4" t="s">
        <v>12</v>
      </c>
    </row>
    <row r="5" spans="1:16" x14ac:dyDescent="0.25">
      <c r="A5" s="1"/>
      <c r="M5">
        <v>208</v>
      </c>
    </row>
    <row r="6" spans="1:16" x14ac:dyDescent="0.25">
      <c r="A6" s="4" t="s">
        <v>3</v>
      </c>
      <c r="M6">
        <v>23</v>
      </c>
      <c r="N6" t="s">
        <v>13</v>
      </c>
    </row>
    <row r="7" spans="1:16" x14ac:dyDescent="0.25">
      <c r="A7" s="2" t="s">
        <v>5</v>
      </c>
      <c r="M7">
        <f>M5-M6</f>
        <v>185</v>
      </c>
    </row>
    <row r="8" spans="1:16" x14ac:dyDescent="0.25">
      <c r="A8" s="2" t="s">
        <v>6</v>
      </c>
      <c r="M8">
        <v>5.9969999999999999</v>
      </c>
    </row>
    <row r="9" spans="1:16" x14ac:dyDescent="0.25">
      <c r="A9" s="2" t="s">
        <v>7</v>
      </c>
      <c r="M9">
        <f>M7*M8</f>
        <v>1109.4449999999999</v>
      </c>
    </row>
    <row r="10" spans="1:16" x14ac:dyDescent="0.25">
      <c r="M10">
        <v>8</v>
      </c>
    </row>
    <row r="11" spans="1:16" x14ac:dyDescent="0.25">
      <c r="M11">
        <f>M9/M10</f>
        <v>138.68062499999999</v>
      </c>
      <c r="N11" t="s">
        <v>14</v>
      </c>
    </row>
    <row r="12" spans="1:16" x14ac:dyDescent="0.25">
      <c r="M12">
        <v>130</v>
      </c>
      <c r="N12" t="s">
        <v>15</v>
      </c>
    </row>
    <row r="14" spans="1:16" x14ac:dyDescent="0.25">
      <c r="M14" s="7" t="s">
        <v>16</v>
      </c>
      <c r="N14" s="7"/>
      <c r="O14" s="7"/>
      <c r="P14" s="7"/>
    </row>
    <row r="16" spans="1:16" x14ac:dyDescent="0.25">
      <c r="M16">
        <v>261</v>
      </c>
      <c r="N16" t="s">
        <v>11</v>
      </c>
    </row>
    <row r="17" spans="13:14" x14ac:dyDescent="0.25">
      <c r="M17">
        <v>53</v>
      </c>
      <c r="N17" t="s">
        <v>12</v>
      </c>
    </row>
    <row r="18" spans="13:14" x14ac:dyDescent="0.25">
      <c r="M18">
        <v>208</v>
      </c>
    </row>
    <row r="19" spans="13:14" x14ac:dyDescent="0.25">
      <c r="M19">
        <v>5.9969999999999999</v>
      </c>
    </row>
    <row r="20" spans="13:14" x14ac:dyDescent="0.25">
      <c r="M20">
        <f>M18*M19</f>
        <v>1247.376</v>
      </c>
    </row>
    <row r="21" spans="13:14" x14ac:dyDescent="0.25">
      <c r="M21">
        <v>8</v>
      </c>
    </row>
    <row r="22" spans="13:14" x14ac:dyDescent="0.25">
      <c r="M22">
        <f>M20/M21</f>
        <v>155.922</v>
      </c>
      <c r="N22" t="s">
        <v>14</v>
      </c>
    </row>
    <row r="23" spans="13:14" x14ac:dyDescent="0.25">
      <c r="M23" s="6">
        <v>145</v>
      </c>
      <c r="N23" t="s">
        <v>15</v>
      </c>
    </row>
  </sheetData>
  <mergeCells count="1">
    <mergeCell ref="M14:P14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Hockensmith, Tim</dc:creator>
  <cp:lastModifiedBy>carla.mckay</cp:lastModifiedBy>
  <cp:lastPrinted>2013-11-12T20:19:19Z</cp:lastPrinted>
  <dcterms:created xsi:type="dcterms:W3CDTF">2013-11-12T19:26:49Z</dcterms:created>
  <dcterms:modified xsi:type="dcterms:W3CDTF">2013-11-14T14:30:12Z</dcterms:modified>
</cp:coreProperties>
</file>