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1760" windowHeight="8085" tabRatio="697" firstSheet="9" activeTab="20"/>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<sst xmlns="http://schemas.openxmlformats.org/spreadsheetml/2006/main" count="784" uniqueCount="410">
  <si>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</si>
  <si>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</si>
  <si>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</si>
  <si>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</si>
  <si>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</si>
  <si>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</si>
  <si>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</si>
  <si>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</si>
  <si>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</si>
  <si>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</si>
  <si>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</si>
  <si>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</si>
  <si>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</si>
  <si>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</si>
  <si>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</si>
  <si>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</si>
  <si>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</si>
  <si>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</si>
  <si>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</si>
  <si>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</si>
  <si>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</si>
  <si>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</si>
  <si>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</si>
  <si>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</si>
  <si>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</si>
  <si>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</si>
  <si>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</si>
  <si>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</si>
  <si>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</si>
  <si>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</si>
  <si>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</si>
  <si>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</si>
  <si>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</si>
  <si>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</si>
  <si>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</si>
  <si>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</si>
  <si>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</si>
  <si>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</si>
  <si>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</si>
  <si>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</si>
  <si>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</si>
  <si>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</si>
  <si>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</si>
  <si>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</si>
  <si>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</si>
  <si>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</si>
  <si>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</si>
  <si>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</si>
  <si>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</si>
  <si>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</si>
  <si>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</si>
  <si>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</si>
  <si>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</si>
  <si>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</si>
  <si>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</si>
  <si>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</si>
  <si>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</si>
  <si>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</si>
  <si>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</si>
  <si>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</si>
  <si>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</si>
  <si>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</si>
  <si>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</si>
  <si>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</si>
  <si>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</si>
  <si>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</si>
  <si>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</si>
  <si>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</si>
  <si>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</si>
  <si>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</si>
  <si>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</si>
  <si>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</si>
  <si>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</si>
  <si>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</si>
  <si>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</si>
  <si>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</si>
  <si>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</si>
  <si>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</si>
  <si>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</si>
  <si>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</si>
  <si>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</si>
  <si>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</si>
  <si>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</si>
  <si>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</si>
  <si>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</si>
  <si>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</si>
  <si>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</si>
  <si>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</si>
  <si>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</si>
  <si>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</si>
  <si>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</si>
  <si>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</si>
  <si>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</si>
  <si>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</si>
  <si>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</si>
  <si>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</si>
  <si>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</si>
  <si>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</si>
  <si>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</si>
  <si>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</si>
  <si>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</si>
  <si>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</si>
  <si>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</si>
  <si>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</si>
  <si>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</si>
  <si>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</si>
  <si>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</si>
  <si>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</si>
  <si>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</si>
  <si>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</si>
  <si>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</si>
  <si>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</si>
  <si>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</si>
  <si>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</si>
  <si>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</si>
  <si>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</si>
  <si>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</si>
  <si>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</si>
  <si>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</si>
  <si>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</si>
  <si>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</si>
  <si>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</si>
  <si>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</si>
  <si>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</si>
  <si>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</si>
  <si>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</si>
  <si>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</si>
  <si>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</si>
  <si>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</si>
  <si>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</si>
  <si>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</si>
  <si>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</si>
  <si>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</si>
  <si>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</si>
  <si>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</si>
  <si>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</si>
  <si>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</si>
  <si>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</si>
  <si>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</si>
  <si>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</si>
  <si>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</si>
  <si>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</si>
  <si>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</si>
  <si>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</si>
  <si>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</si>
  <si>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</si>
  <si>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</si>
  <si>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</si>
  <si>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</si>
  <si>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</si>
  <si>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</si>
  <si>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</si>
  <si>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</si>
  <si>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</si>
  <si>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</si>
  <si>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</si>
  <si>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</si>
  <si>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</si>
  <si>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</si>
  <si>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</si>
  <si>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</si>
  <si>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</si>
  <si>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</si>
  <si>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</si>
  <si>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</si>
  <si>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</si>
  <si>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</si>
  <si>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</si>
  <si>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</si>
  <si>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</si>
  <si>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</si>
  <si>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</si>
  <si>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</si>
  <si>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</si>
  <si>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</si>
  <si>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</si>
  <si>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</si>
  <si>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</si>
  <si>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</si>
  <si>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</si>
  <si>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</si>
  <si>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</si>
  <si>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</si>
  <si>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</si>
  <si>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</si>
  <si>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</si>
  <si>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</si>
  <si>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</si>
  <si>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</si>
  <si>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</si>
  <si>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</si>
  <si>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</si>
  <si>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</si>
  <si>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</si>
  <si>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</si>
  <si>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</si>
  <si>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</si>
  <si>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</si>
  <si>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</si>
  <si>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</si>
  <si>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</si>
  <si>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</si>
  <si>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</si>
  <si>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</si>
  <si>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</si>
  <si>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</si>
  <si>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</si>
  <si>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</si>
  <si>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</si>
  <si>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</si>
  <si>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</si>
  <si>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</si>
  <si>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</si>
  <si>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</si>
  <si>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</si>
  <si>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</si>
  <si>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</si>
  <si>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</si>
  <si>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</si>
  <si>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</si>
  <si>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</si>
  <si>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</si>
  <si>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</si>
  <si>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</si>
  <si>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</si>
  <si>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</si>
  <si>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</si>
  <si>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</si>
  <si>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</si>
  <si>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</si>
  <si>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</si>
  <si>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</si>
  <si>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</si>
  <si>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</si>
  <si>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</si>
  <si>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</si>
  <si>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</si>
  <si>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</si>
  <si>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</si>
  <si>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</si>
  <si>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</si>
  <si>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</si>
  <si>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</si>
  <si>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</si>
  <si>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</si>
  <si>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</si>
  <si>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</si>
  <si>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</si>
  <si>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</si>
  <si>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</si>
  <si>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</si>
  <si>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</si>
  <si>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</si>
  <si>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</si>
  <si>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</si>
  <si>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</si>
  <si>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</si>
  <si>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</si>
  <si>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</si>
  <si>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</si>
  <si>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</si>
  <si>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</si>
  <si>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</si>
  <si>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</si>
  <si>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</si>
  <si>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</si>
  <si>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</si>
  <si>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</si>
  <si>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</si>
  <si>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</si>
  <si>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</si>
  <si>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</si>
  <si>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</si>
  <si>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</si>
  <si>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</si>
  <si>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</si>
  <si>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</si>
  <si>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</si>
  <si>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</si>
  <si>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</si>
  <si>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</si>
  <si>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</si>
  <si>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</si>
  <si>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</si>
  <si>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</si>
  <si>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</si>
  <si>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</si>
  <si>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</si>
  <si>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</si>
  <si>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</si>
  <si>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</si>
  <si>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</si>
  <si>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</si>
  <si>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</si>
  <si>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</si>
  <si>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</si>
  <si>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</si>
  <si>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</si>
  <si>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</si>
  <si>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</si>
  <si>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</si>
  <si>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</si>
  <si>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</si>
  <si>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</si>
  <si>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</si>
  <si>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</si>
  <si>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</si>
  <si>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</si>
  <si>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</si>
  <si>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</si>
  <si>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</si>
  <si>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</si>
  <si>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</si>
  <si>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</si>
  <si>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</si>
  <si>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</si>
  <si>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</si>
  <si>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</si>
  <si>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</si>
  <si>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</si>
  <si>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</si>
  <si>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</si>
  <si>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</si>
  <si>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</si>
  <si>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</si>
  <si>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</si>
  <si>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</si>
  <si>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</si>
  <si>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</si>
  <si>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</si>
  <si>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</si>
  <si>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</si>
  <si>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</si>
  <si>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</si>
  <si>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</si>
  <si>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</si>
  <si>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</si>
  <si>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</si>
  <si>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</si>
  <si>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</si>
  <si>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</si>
  <si>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</si>
  <si>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</si>
  <si>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</si>
  <si>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</si>
  <si>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</si>
  <si>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</si>
  <si>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</si>
  <si>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</si>
  <si>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</si>
  <si>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</si>
  <si>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</si>
  <si>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</si>
  <si>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</si>
  <si>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</si>
  <si>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</si>
  <si>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</si>
  <si>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</si>
  <si>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</si>
  <si>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</si>
  <si>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</si>
  <si>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</si>
  <si>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</si>
  <si>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</si>
  <si>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</si>
  <si>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</si>
  <si>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</si>
  <si>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</si>
  <si>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</si>
  <si>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</si>
  <si>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</si>
  <si>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</si>
  <si>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</si>
  <si>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</si>
  <si>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</si>
  <si>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</si>
  <si>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</si>
  <si>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</si>
  <si>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</si>
  <si>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</si>
  <si>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</si>
  <si>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</si>
  <si>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</si>
  <si>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</si>
  <si>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</si>
  <si>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</si>
  <si>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</si>
  <si>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</si>
  <si>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</si>
  <si>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</si>
  <si>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</si>
  <si>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</si>
  <si>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</si>
  <si>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</si>
  <si>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</si>
  <si>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</si>
  <si>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</si>
  <si>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</si>
  <si>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</si>
  <si>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</si>
  <si>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</si>
  <si>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</si>
  <si>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</si>
  <si>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</si>
  <si>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School: Gallatin County Middle School</t>
  </si>
  <si>
    <t>Carrie Epperson</t>
  </si>
  <si>
    <t>Ongoing</t>
  </si>
  <si>
    <t>Other gift description including purpose and restrictions on donation:  handmade bracelets</t>
  </si>
  <si>
    <t xml:space="preserve"> to sell in bookstore.</t>
  </si>
  <si>
    <t>Curt Bieger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</si>
</sst>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9" xfId="0" applyFont="1" applyFill="1" applyBorder="1" applyAlignment="1">
      <alignment horizontal="center"/>
    </xf>
    <xf numFmtId="0" fontId="4" fillId="33"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56" fillId="0" borderId="0" xfId="57" applyFont="1">
      <alignment/>
      <protection/>
    </xf>
    <xf numFmtId="0" fontId="56" fillId="0" borderId="0" xfId="57" applyFont="1" applyAlignment="1">
      <alignment/>
      <protection/>
    </xf>
    <xf numFmtId="0" fontId="56" fillId="0" borderId="13" xfId="57" applyFont="1" applyBorder="1">
      <alignment/>
      <protection/>
    </xf>
    <xf numFmtId="0" fontId="56" fillId="0" borderId="18" xfId="57" applyFont="1" applyBorder="1" applyAlignment="1">
      <alignment/>
      <protection/>
    </xf>
    <xf numFmtId="0" fontId="56" fillId="0" borderId="14" xfId="57" applyFont="1" applyBorder="1" applyAlignment="1">
      <alignment/>
      <protection/>
    </xf>
    <xf numFmtId="0" fontId="56" fillId="0" borderId="0" xfId="57" applyFont="1" applyBorder="1" applyAlignment="1">
      <alignment/>
      <protection/>
    </xf>
    <xf numFmtId="0" fontId="56" fillId="0" borderId="13" xfId="57" applyFont="1" applyBorder="1" applyAlignment="1">
      <alignment/>
      <protection/>
    </xf>
    <xf numFmtId="0" fontId="56" fillId="0" borderId="18" xfId="57" applyFont="1" applyBorder="1">
      <alignment/>
      <protection/>
    </xf>
    <xf numFmtId="0" fontId="56" fillId="0" borderId="0" xfId="57" applyFont="1" applyBorder="1">
      <alignment/>
      <protection/>
    </xf>
    <xf numFmtId="0" fontId="56" fillId="0" borderId="14" xfId="57" applyFont="1" applyBorder="1">
      <alignment/>
      <protection/>
    </xf>
    <xf numFmtId="0" fontId="56" fillId="0" borderId="22" xfId="57" applyFont="1" applyBorder="1">
      <alignment/>
      <protection/>
    </xf>
    <xf numFmtId="0" fontId="56" fillId="0" borderId="15" xfId="57" applyFont="1" applyBorder="1">
      <alignment/>
      <protection/>
    </xf>
    <xf numFmtId="0" fontId="56" fillId="0" borderId="17" xfId="57" applyFont="1" applyBorder="1">
      <alignment/>
      <protection/>
    </xf>
    <xf numFmtId="0" fontId="56" fillId="0" borderId="16" xfId="57" applyFont="1" applyBorder="1">
      <alignment/>
      <protection/>
    </xf>
    <xf numFmtId="0" fontId="56" fillId="0" borderId="0" xfId="57" applyFont="1" applyBorder="1" applyAlignment="1">
      <alignment horizontal="center"/>
      <protection/>
    </xf>
    <xf numFmtId="0" fontId="56" fillId="0" borderId="17" xfId="57" applyFont="1" applyBorder="1" applyAlignment="1">
      <alignment horizontal="center"/>
      <protection/>
    </xf>
    <xf numFmtId="0" fontId="56" fillId="0" borderId="19" xfId="57" applyFont="1" applyBorder="1">
      <alignment/>
      <protection/>
    </xf>
    <xf numFmtId="0" fontId="56" fillId="0" borderId="23" xfId="57" applyFont="1" applyBorder="1">
      <alignment/>
      <protection/>
    </xf>
    <xf numFmtId="0" fontId="56" fillId="0" borderId="13" xfId="57" applyFont="1" applyBorder="1" applyAlignment="1">
      <alignment vertical="top"/>
      <protection/>
    </xf>
    <xf numFmtId="0" fontId="56" fillId="0" borderId="21" xfId="57" applyFont="1" applyBorder="1">
      <alignment/>
      <protection/>
    </xf>
    <xf numFmtId="0" fontId="56"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4" borderId="16" xfId="0" applyFont="1" applyFill="1" applyBorder="1" applyAlignment="1">
      <alignment/>
    </xf>
    <xf numFmtId="0" fontId="4" fillId="34" borderId="16"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horizontal="center"/>
    </xf>
    <xf numFmtId="0" fontId="4" fillId="34" borderId="19"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5"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4" borderId="13" xfId="0" applyFont="1" applyFill="1" applyBorder="1" applyAlignment="1">
      <alignment/>
    </xf>
    <xf numFmtId="0" fontId="4" fillId="34" borderId="18" xfId="0" applyFont="1" applyFill="1" applyBorder="1" applyAlignment="1">
      <alignment/>
    </xf>
    <xf numFmtId="0" fontId="4" fillId="34" borderId="14" xfId="0" applyFont="1" applyFill="1" applyBorder="1" applyAlignment="1">
      <alignment/>
    </xf>
    <xf numFmtId="0" fontId="4" fillId="34" borderId="13"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3"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56" fillId="0" borderId="18" xfId="57" applyFont="1" applyBorder="1" applyAlignment="1">
      <alignment horizontal="center"/>
      <protection/>
    </xf>
    <xf numFmtId="0" fontId="56" fillId="0" borderId="16" xfId="57" applyFont="1" applyBorder="1" applyAlignment="1">
      <alignment horizontal="center"/>
      <protection/>
    </xf>
    <xf numFmtId="0" fontId="56" fillId="0" borderId="19" xfId="57" applyFont="1" applyBorder="1" applyAlignment="1">
      <alignment horizontal="center"/>
      <protection/>
    </xf>
    <xf numFmtId="0" fontId="56" fillId="0" borderId="13" xfId="57" applyFont="1" applyBorder="1" applyAlignment="1">
      <alignment wrapText="1"/>
      <protection/>
    </xf>
    <xf numFmtId="0" fontId="56" fillId="0" borderId="0" xfId="57" applyFont="1" applyAlignment="1">
      <alignment horizontal="center" wrapText="1"/>
      <protection/>
    </xf>
    <xf numFmtId="0" fontId="56"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161925</xdr:rowOff>
    </xdr:from>
    <xdr:to>
      <xdr:col>5</xdr:col>
      <xdr:colOff>561975</xdr:colOff>
      <xdr:row>24</xdr:row>
      <xdr:rowOff>161925</xdr:rowOff>
    </xdr:to>
    <xdr:sp>
      <xdr:nvSpPr>
        <xdr:cNvPr id="1" name="Rectangle 1"/>
        <xdr:cNvSpPr>
          <a:spLocks/>
        </xdr:cNvSpPr>
      </xdr:nvSpPr>
      <xdr:spPr>
        <a:xfrm>
          <a:off x="3810000" y="5095875"/>
          <a:ext cx="228600"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161925</xdr:rowOff>
    </xdr:from>
    <xdr:to>
      <xdr:col>7</xdr:col>
      <xdr:colOff>304800</xdr:colOff>
      <xdr:row>25</xdr:row>
      <xdr:rowOff>9525</xdr:rowOff>
    </xdr:to>
    <xdr:sp>
      <xdr:nvSpPr>
        <xdr:cNvPr id="2" name="Rectangle 2"/>
        <xdr:cNvSpPr>
          <a:spLocks/>
        </xdr:cNvSpPr>
      </xdr:nvSpPr>
      <xdr:spPr>
        <a:xfrm>
          <a:off x="4781550" y="5095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B5" sqref="B5:E5"/>
    </sheetView>
  </sheetViews>
  <sheetFormatPr defaultColWidth="9.140625" defaultRowHeight="12.75"/>
  <cols>
    <col min="1" max="1" width="9.140625" style="4" customWidth="1"/>
    <col min="2" max="2" width="11.00390625" style="4" customWidth="1"/>
    <col min="3" max="3" width="10.57421875" style="4" customWidth="1"/>
    <col min="4" max="4" width="16.421875" style="4" customWidth="1"/>
    <col min="5" max="5" width="13.57421875" style="4" customWidth="1"/>
    <col min="6" max="6" width="15.00390625" style="4" customWidth="1"/>
    <col min="7" max="7" width="13.421875" style="4" customWidth="1"/>
    <col min="8" max="8" width="12.140625" style="4" customWidth="1"/>
    <col min="9" max="9" width="13.57421875" style="4" customWidth="1"/>
    <col min="10" max="10" width="13.140625" style="4" customWidth="1"/>
    <col min="11" max="11" width="13.8515625" style="4" customWidth="1"/>
    <col min="12" max="16384" width="9.140625" style="4" customWidth="1"/>
  </cols>
  <sheetData>
    <row r="1" spans="10:14" ht="12.75">
      <c r="J1" s="224" t="s">
        <v>1</v>
      </c>
      <c r="K1" s="224"/>
      <c r="L1" s="223"/>
      <c r="M1" s="223"/>
      <c r="N1" s="1"/>
    </row>
    <row r="2" spans="2:12" ht="12.75">
      <c r="B2" s="224" t="s">
        <v>0</v>
      </c>
      <c r="C2" s="224"/>
      <c r="D2" s="224"/>
      <c r="E2" s="224"/>
      <c r="F2" s="224"/>
      <c r="G2" s="224"/>
      <c r="H2" s="224"/>
      <c r="I2" s="224"/>
      <c r="J2" s="224"/>
      <c r="K2" s="224"/>
      <c r="L2" s="224"/>
    </row>
    <row r="3" spans="2:14" ht="12.75">
      <c r="B3" s="224" t="s">
        <v>2</v>
      </c>
      <c r="C3" s="224"/>
      <c r="D3" s="224"/>
      <c r="E3" s="224"/>
      <c r="F3" s="224"/>
      <c r="G3" s="224"/>
      <c r="H3" s="224"/>
      <c r="I3" s="224"/>
      <c r="J3" s="224"/>
      <c r="K3" s="224"/>
      <c r="L3" s="224"/>
      <c r="M3" s="223"/>
      <c r="N3" s="223"/>
    </row>
    <row r="4" spans="2:14" ht="13.5" thickBot="1">
      <c r="B4" s="44"/>
      <c r="C4" s="44"/>
      <c r="D4" s="44"/>
      <c r="E4" s="44"/>
      <c r="F4" s="44"/>
      <c r="G4" s="44"/>
      <c r="H4" s="44"/>
      <c r="I4" s="44"/>
      <c r="J4" s="44"/>
      <c r="K4" s="44"/>
      <c r="L4" s="223"/>
      <c r="M4" s="223"/>
      <c r="N4" s="1"/>
    </row>
    <row r="5" spans="2:14" ht="13.5" thickBot="1">
      <c r="B5" s="221" t="s">
        <v>3</v>
      </c>
      <c r="C5" s="227"/>
      <c r="D5" s="227"/>
      <c r="E5" s="222"/>
      <c r="F5" s="44"/>
      <c r="G5" s="44"/>
      <c r="H5" s="221" t="s">
        <v>4</v>
      </c>
      <c r="I5" s="227"/>
      <c r="J5" s="227"/>
      <c r="K5" s="222"/>
      <c r="L5" s="225"/>
      <c r="M5" s="226"/>
      <c r="N5" s="1"/>
    </row>
    <row r="6" spans="2:14" ht="13.5" thickBot="1">
      <c r="B6" s="221" t="s">
        <v>5</v>
      </c>
      <c r="C6" s="228"/>
      <c r="D6" s="227"/>
      <c r="E6" s="222"/>
      <c r="F6" s="44"/>
      <c r="G6" s="44"/>
      <c r="H6" s="221" t="s">
        <v>6</v>
      </c>
      <c r="I6" s="227"/>
      <c r="J6" s="227"/>
      <c r="K6" s="222"/>
      <c r="L6" s="225"/>
      <c r="M6" s="226"/>
      <c r="N6" s="1"/>
    </row>
    <row r="7" spans="2:14" ht="12.75">
      <c r="B7" s="44"/>
      <c r="C7" s="44"/>
      <c r="D7" s="44"/>
      <c r="E7" s="44"/>
      <c r="F7" s="44"/>
      <c r="G7" s="44"/>
      <c r="H7" s="44"/>
      <c r="I7" s="44"/>
      <c r="J7" s="44"/>
      <c r="K7" s="44"/>
      <c r="L7" s="226"/>
      <c r="M7" s="226"/>
      <c r="N7" s="1"/>
    </row>
    <row r="8" spans="2:14" ht="12.75">
      <c r="B8" s="224" t="s">
        <v>7</v>
      </c>
      <c r="C8" s="224"/>
      <c r="D8" s="224"/>
      <c r="E8" s="224"/>
      <c r="F8" s="224"/>
      <c r="G8" s="224"/>
      <c r="H8" s="224"/>
      <c r="I8" s="224"/>
      <c r="J8" s="224"/>
      <c r="K8" s="224"/>
      <c r="L8" s="224"/>
      <c r="M8" s="226"/>
      <c r="N8" s="226"/>
    </row>
    <row r="9" spans="2:14" ht="12.75">
      <c r="B9" s="44"/>
      <c r="C9" s="44"/>
      <c r="D9" s="44"/>
      <c r="E9" s="44"/>
      <c r="F9" s="44"/>
      <c r="G9" s="44"/>
      <c r="H9" s="44"/>
      <c r="I9" s="44"/>
      <c r="J9" s="44"/>
      <c r="K9" s="44"/>
      <c r="L9" s="226"/>
      <c r="M9" s="226"/>
      <c r="N9" s="1"/>
    </row>
    <row r="10" spans="2:14" ht="38.25" customHeight="1">
      <c r="B10" s="229" t="s">
        <v>343</v>
      </c>
      <c r="C10" s="229"/>
      <c r="D10" s="229"/>
      <c r="E10" s="229"/>
      <c r="F10" s="229"/>
      <c r="G10" s="229"/>
      <c r="H10" s="229"/>
      <c r="I10" s="229"/>
      <c r="J10" s="229"/>
      <c r="K10" s="229"/>
      <c r="L10" s="226"/>
      <c r="M10" s="226"/>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0"/>
      <c r="J12" s="230"/>
      <c r="K12" s="230"/>
      <c r="L12" s="226"/>
      <c r="M12" s="226"/>
      <c r="N12" s="1"/>
    </row>
    <row r="13" spans="2:14" ht="12.75">
      <c r="B13" s="225" t="s">
        <v>395</v>
      </c>
      <c r="C13" s="231"/>
      <c r="D13" s="232"/>
      <c r="E13" s="44"/>
      <c r="F13" s="44"/>
      <c r="G13" s="44"/>
      <c r="H13" s="44"/>
      <c r="I13" s="226" t="s">
        <v>8</v>
      </c>
      <c r="J13" s="226"/>
      <c r="K13" s="44"/>
      <c r="L13" s="226"/>
      <c r="M13" s="226"/>
      <c r="N13" s="1"/>
    </row>
    <row r="14" spans="2:14" ht="13.5" thickBot="1">
      <c r="B14" s="56"/>
      <c r="C14" s="49" t="s">
        <v>9</v>
      </c>
      <c r="D14" s="65"/>
      <c r="E14" s="44"/>
      <c r="F14" s="44"/>
      <c r="G14" s="44"/>
      <c r="H14" s="44"/>
      <c r="I14" s="44"/>
      <c r="J14" s="44"/>
      <c r="K14" s="44"/>
      <c r="L14" s="226"/>
      <c r="M14" s="226"/>
      <c r="N14" s="1"/>
    </row>
    <row r="15" spans="2:14" ht="12.75">
      <c r="B15" s="224" t="s">
        <v>10</v>
      </c>
      <c r="C15" s="224"/>
      <c r="D15" s="224"/>
      <c r="E15" s="224"/>
      <c r="F15" s="224"/>
      <c r="G15" s="224"/>
      <c r="H15" s="224"/>
      <c r="I15" s="224"/>
      <c r="J15" s="224"/>
      <c r="K15" s="224"/>
      <c r="L15" s="224"/>
      <c r="M15" s="226"/>
      <c r="N15" s="226"/>
    </row>
    <row r="16" spans="2:14" ht="13.5" thickBot="1">
      <c r="B16" s="44"/>
      <c r="C16" s="44"/>
      <c r="D16" s="44"/>
      <c r="E16" s="44"/>
      <c r="F16" s="44"/>
      <c r="G16" s="44"/>
      <c r="H16" s="44"/>
      <c r="I16" s="44"/>
      <c r="J16" s="44"/>
      <c r="K16" s="44"/>
      <c r="L16" s="226"/>
      <c r="M16" s="226"/>
      <c r="N16" s="1"/>
    </row>
    <row r="17" spans="2:14" ht="13.5" thickBot="1">
      <c r="B17" s="63"/>
      <c r="C17" s="64"/>
      <c r="D17" s="58" t="s">
        <v>11</v>
      </c>
      <c r="E17" s="58" t="s">
        <v>12</v>
      </c>
      <c r="F17" s="58" t="s">
        <v>13</v>
      </c>
      <c r="G17" s="58" t="s">
        <v>14</v>
      </c>
      <c r="H17" s="58" t="s">
        <v>15</v>
      </c>
      <c r="I17" s="58" t="s">
        <v>16</v>
      </c>
      <c r="J17" s="58" t="s">
        <v>17</v>
      </c>
      <c r="K17" s="58" t="s">
        <v>18</v>
      </c>
      <c r="L17" s="225"/>
      <c r="M17" s="226"/>
      <c r="N17" s="1"/>
    </row>
    <row r="18" spans="2:14" ht="26.25" thickBot="1">
      <c r="B18" s="73"/>
      <c r="C18" s="54"/>
      <c r="D18" s="189" t="s">
        <v>19</v>
      </c>
      <c r="E18" s="189" t="s">
        <v>20</v>
      </c>
      <c r="F18" s="189" t="s">
        <v>21</v>
      </c>
      <c r="G18" s="189" t="s">
        <v>22</v>
      </c>
      <c r="H18" s="189" t="s">
        <v>21</v>
      </c>
      <c r="I18" s="189" t="s">
        <v>23</v>
      </c>
      <c r="J18" s="189" t="s">
        <v>24</v>
      </c>
      <c r="K18" s="189" t="s">
        <v>25</v>
      </c>
      <c r="L18" s="225"/>
      <c r="M18" s="226"/>
      <c r="N18" s="1"/>
    </row>
    <row r="19" spans="2:14" ht="18" customHeight="1" thickBot="1">
      <c r="B19" s="89" t="s">
        <v>26</v>
      </c>
      <c r="C19" s="58" t="s">
        <v>27</v>
      </c>
      <c r="D19" s="64"/>
      <c r="E19" s="64"/>
      <c r="F19" s="64"/>
      <c r="G19" s="64"/>
      <c r="H19" s="64"/>
      <c r="I19" s="64">
        <f>G19-E19</f>
        <v>0</v>
      </c>
      <c r="J19" s="64"/>
      <c r="K19" s="64">
        <f>I19*J19</f>
        <v>0</v>
      </c>
      <c r="L19" s="225"/>
      <c r="M19" s="226"/>
      <c r="N19" s="1"/>
    </row>
    <row r="20" spans="2:14" ht="18" customHeight="1" thickBot="1">
      <c r="B20" s="87" t="s">
        <v>28</v>
      </c>
      <c r="C20" s="67" t="s">
        <v>29</v>
      </c>
      <c r="D20" s="65"/>
      <c r="E20" s="65"/>
      <c r="F20" s="65"/>
      <c r="G20" s="65"/>
      <c r="H20" s="65"/>
      <c r="I20" s="64">
        <f aca="true" t="shared" si="0" ref="I20:I28">G20-E20</f>
        <v>0</v>
      </c>
      <c r="J20" s="65"/>
      <c r="K20" s="64">
        <f aca="true" t="shared" si="1" ref="K20:K28">I20*J20</f>
        <v>0</v>
      </c>
      <c r="L20" s="225"/>
      <c r="M20" s="226"/>
      <c r="N20" s="1"/>
    </row>
    <row r="21" spans="2:14" ht="18" customHeight="1" thickBot="1">
      <c r="B21" s="190" t="s">
        <v>30</v>
      </c>
      <c r="C21" s="67" t="s">
        <v>27</v>
      </c>
      <c r="D21" s="65"/>
      <c r="E21" s="65"/>
      <c r="F21" s="65"/>
      <c r="G21" s="65"/>
      <c r="H21" s="65"/>
      <c r="I21" s="64">
        <f t="shared" si="0"/>
        <v>0</v>
      </c>
      <c r="J21" s="65"/>
      <c r="K21" s="64">
        <f t="shared" si="1"/>
        <v>0</v>
      </c>
      <c r="L21" s="225"/>
      <c r="M21" s="226"/>
      <c r="N21" s="1"/>
    </row>
    <row r="22" spans="2:14" ht="18" customHeight="1" thickBot="1">
      <c r="B22" s="87">
        <v>1</v>
      </c>
      <c r="C22" s="67" t="s">
        <v>29</v>
      </c>
      <c r="D22" s="65"/>
      <c r="E22" s="65"/>
      <c r="F22" s="65"/>
      <c r="G22" s="65"/>
      <c r="H22" s="65"/>
      <c r="I22" s="64">
        <f t="shared" si="0"/>
        <v>0</v>
      </c>
      <c r="J22" s="65"/>
      <c r="K22" s="64">
        <f t="shared" si="1"/>
        <v>0</v>
      </c>
      <c r="L22" s="225"/>
      <c r="M22" s="226"/>
      <c r="N22" s="1"/>
    </row>
    <row r="23" spans="2:14" ht="18" customHeight="1" thickBot="1">
      <c r="B23" s="190" t="s">
        <v>30</v>
      </c>
      <c r="C23" s="67" t="s">
        <v>27</v>
      </c>
      <c r="D23" s="65"/>
      <c r="E23" s="65"/>
      <c r="F23" s="65"/>
      <c r="G23" s="65"/>
      <c r="H23" s="65"/>
      <c r="I23" s="64">
        <f t="shared" si="0"/>
        <v>0</v>
      </c>
      <c r="J23" s="65"/>
      <c r="K23" s="64">
        <f t="shared" si="1"/>
        <v>0</v>
      </c>
      <c r="L23" s="225"/>
      <c r="M23" s="226"/>
      <c r="N23" s="1"/>
    </row>
    <row r="24" spans="2:14" ht="18" customHeight="1" thickBot="1">
      <c r="B24" s="87">
        <v>2</v>
      </c>
      <c r="C24" s="67" t="s">
        <v>29</v>
      </c>
      <c r="D24" s="65"/>
      <c r="E24" s="65"/>
      <c r="F24" s="65"/>
      <c r="G24" s="65"/>
      <c r="H24" s="65"/>
      <c r="I24" s="64">
        <f t="shared" si="0"/>
        <v>0</v>
      </c>
      <c r="J24" s="65"/>
      <c r="K24" s="64">
        <f t="shared" si="1"/>
        <v>0</v>
      </c>
      <c r="L24" s="225"/>
      <c r="M24" s="226"/>
      <c r="N24" s="1"/>
    </row>
    <row r="25" spans="2:14" ht="18" customHeight="1" thickBot="1">
      <c r="B25" s="190" t="s">
        <v>30</v>
      </c>
      <c r="C25" s="67" t="s">
        <v>27</v>
      </c>
      <c r="D25" s="65"/>
      <c r="E25" s="65"/>
      <c r="F25" s="65"/>
      <c r="G25" s="65"/>
      <c r="H25" s="65"/>
      <c r="I25" s="64">
        <f t="shared" si="0"/>
        <v>0</v>
      </c>
      <c r="J25" s="65"/>
      <c r="K25" s="64">
        <f t="shared" si="1"/>
        <v>0</v>
      </c>
      <c r="L25" s="225"/>
      <c r="M25" s="226"/>
      <c r="N25" s="1"/>
    </row>
    <row r="26" spans="2:14" ht="18" customHeight="1" thickBot="1">
      <c r="B26" s="87">
        <v>3</v>
      </c>
      <c r="C26" s="67" t="s">
        <v>29</v>
      </c>
      <c r="D26" s="65"/>
      <c r="E26" s="65"/>
      <c r="F26" s="65"/>
      <c r="G26" s="65"/>
      <c r="H26" s="65"/>
      <c r="I26" s="64">
        <f t="shared" si="0"/>
        <v>0</v>
      </c>
      <c r="J26" s="65"/>
      <c r="K26" s="64">
        <f t="shared" si="1"/>
        <v>0</v>
      </c>
      <c r="L26" s="225"/>
      <c r="M26" s="226"/>
      <c r="N26" s="1"/>
    </row>
    <row r="27" spans="2:14" ht="18" customHeight="1" thickBot="1">
      <c r="B27" s="190" t="s">
        <v>30</v>
      </c>
      <c r="C27" s="67" t="s">
        <v>27</v>
      </c>
      <c r="D27" s="65"/>
      <c r="E27" s="65"/>
      <c r="F27" s="65"/>
      <c r="G27" s="65"/>
      <c r="H27" s="65"/>
      <c r="I27" s="64">
        <f t="shared" si="0"/>
        <v>0</v>
      </c>
      <c r="J27" s="65"/>
      <c r="K27" s="64">
        <f t="shared" si="1"/>
        <v>0</v>
      </c>
      <c r="L27" s="225"/>
      <c r="M27" s="226"/>
      <c r="N27" s="1"/>
    </row>
    <row r="28" spans="2:14" ht="18" customHeight="1" thickBot="1">
      <c r="B28" s="87">
        <v>4</v>
      </c>
      <c r="C28" s="67" t="s">
        <v>29</v>
      </c>
      <c r="D28" s="65"/>
      <c r="E28" s="65"/>
      <c r="F28" s="65"/>
      <c r="G28" s="65"/>
      <c r="H28" s="65"/>
      <c r="I28" s="64">
        <f t="shared" si="0"/>
        <v>0</v>
      </c>
      <c r="J28" s="65"/>
      <c r="K28" s="64">
        <f t="shared" si="1"/>
        <v>0</v>
      </c>
      <c r="L28" s="225"/>
      <c r="M28" s="226"/>
      <c r="N28" s="1"/>
    </row>
    <row r="29" spans="2:14" ht="13.5" thickBot="1">
      <c r="B29" s="44"/>
      <c r="C29" s="44"/>
      <c r="D29" s="44"/>
      <c r="E29" s="44"/>
      <c r="F29" s="44"/>
      <c r="G29" s="44"/>
      <c r="H29" s="44"/>
      <c r="I29" s="44"/>
      <c r="J29" s="44"/>
      <c r="K29" s="44"/>
      <c r="L29" s="226"/>
      <c r="M29" s="226"/>
      <c r="N29" s="1"/>
    </row>
    <row r="30" spans="2:14" ht="13.5" thickBot="1">
      <c r="B30" s="44"/>
      <c r="C30" s="221" t="s">
        <v>31</v>
      </c>
      <c r="D30" s="222"/>
      <c r="E30" s="64"/>
      <c r="G30" s="44"/>
      <c r="H30" s="221" t="s">
        <v>32</v>
      </c>
      <c r="I30" s="222"/>
      <c r="J30" s="64"/>
      <c r="K30" s="44"/>
      <c r="L30" s="226"/>
      <c r="M30" s="226"/>
      <c r="N30" s="1"/>
    </row>
    <row r="31" spans="2:14" ht="13.5" thickBot="1">
      <c r="B31" s="44"/>
      <c r="C31" s="221" t="s">
        <v>33</v>
      </c>
      <c r="D31" s="222"/>
      <c r="E31" s="65"/>
      <c r="G31" s="44"/>
      <c r="H31" s="221" t="s">
        <v>34</v>
      </c>
      <c r="I31" s="222"/>
      <c r="J31" s="65"/>
      <c r="K31" s="44"/>
      <c r="L31" s="226"/>
      <c r="M31" s="226"/>
      <c r="N31" s="1"/>
    </row>
    <row r="32" spans="2:14" ht="13.5" thickBot="1">
      <c r="B32" s="44"/>
      <c r="C32" s="221" t="s">
        <v>35</v>
      </c>
      <c r="D32" s="222"/>
      <c r="E32" s="65"/>
      <c r="G32" s="44"/>
      <c r="H32" s="221" t="s">
        <v>36</v>
      </c>
      <c r="I32" s="222"/>
      <c r="J32" s="65"/>
      <c r="K32" s="44"/>
      <c r="L32" s="226"/>
      <c r="M32" s="226"/>
      <c r="N32" s="1"/>
    </row>
    <row r="33" spans="2:14" ht="13.5" thickBot="1">
      <c r="B33" s="44"/>
      <c r="C33" s="221" t="s">
        <v>37</v>
      </c>
      <c r="D33" s="222"/>
      <c r="E33" s="65">
        <f>SUM(E30:E32)</f>
        <v>0</v>
      </c>
      <c r="G33" s="44"/>
      <c r="H33" s="221" t="s">
        <v>38</v>
      </c>
      <c r="I33" s="222"/>
      <c r="J33" s="65">
        <f>SUM(J30:J32)</f>
        <v>0</v>
      </c>
      <c r="K33" s="44"/>
      <c r="L33" s="226"/>
      <c r="M33" s="226"/>
      <c r="N33" s="1"/>
    </row>
    <row r="34" spans="2:14" ht="409.5">
      <c r="B34" s="44"/>
      <c r="C34" s="164"/>
      <c r="D34" s="78"/>
      <c r="E34" s="47"/>
      <c r="G34" s="44"/>
      <c r="H34" s="164"/>
      <c r="I34" s="78"/>
      <c r="J34" s="47"/>
      <c r="K34" s="44"/>
      <c r="L34" s="44"/>
      <c r="M34" s="44"/>
      <c r="N34" s="1"/>
    </row>
    <row r="35" spans="2:14" ht="409.5">
      <c r="B35" s="44"/>
      <c r="C35" s="44"/>
      <c r="D35" s="44"/>
      <c r="E35" s="44"/>
      <c r="F35" s="44"/>
      <c r="G35" s="44"/>
      <c r="H35" s="44"/>
      <c r="I35" s="44"/>
      <c r="J35" s="44"/>
      <c r="K35" s="44"/>
      <c r="L35" s="226"/>
      <c r="M35" s="226"/>
      <c r="N35" s="1"/>
    </row>
    <row r="36" spans="3:14" ht="13.5" thickBot="1">
      <c r="C36" s="111" t="s">
        <v>39</v>
      </c>
      <c r="E36" s="49"/>
      <c r="F36" s="49"/>
      <c r="G36" s="49"/>
      <c r="H36" s="22" t="s">
        <v>40</v>
      </c>
      <c r="I36" s="49"/>
      <c r="J36" s="49"/>
      <c r="K36" s="49"/>
      <c r="L36" s="226"/>
      <c r="M36" s="226"/>
      <c r="N36" s="1"/>
    </row>
    <row r="37" spans="2:14" ht="409.5">
      <c r="B37" s="44"/>
      <c r="D37" s="44"/>
      <c r="E37" s="44"/>
      <c r="F37" s="44"/>
      <c r="G37" s="44"/>
      <c r="I37" s="44" t="s">
        <v>41</v>
      </c>
      <c r="J37" s="44"/>
      <c r="K37" s="44"/>
      <c r="L37" s="226"/>
      <c r="M37" s="226"/>
      <c r="N37" s="1"/>
    </row>
    <row r="38" spans="2:14" ht="13.5" thickBot="1">
      <c r="B38" s="44"/>
      <c r="C38" s="233" t="s">
        <v>42</v>
      </c>
      <c r="D38" s="233"/>
      <c r="E38" s="49"/>
      <c r="F38" s="49"/>
      <c r="G38" s="49"/>
      <c r="H38" s="44"/>
      <c r="I38" s="44"/>
      <c r="J38" s="44"/>
      <c r="K38" s="44"/>
      <c r="L38" s="226"/>
      <c r="M38" s="226"/>
      <c r="N38" s="1"/>
    </row>
    <row r="39" spans="2:14" ht="409.5">
      <c r="B39" s="44"/>
      <c r="C39" s="14"/>
      <c r="D39" s="88"/>
      <c r="E39" s="44"/>
      <c r="F39" s="44"/>
      <c r="G39" s="44"/>
      <c r="H39" s="44"/>
      <c r="I39" s="44"/>
      <c r="J39" s="44"/>
      <c r="K39" s="44"/>
      <c r="L39" s="226"/>
      <c r="M39" s="226"/>
      <c r="N39" s="1"/>
    </row>
    <row r="40" spans="2:14" ht="409.5">
      <c r="B40" s="44"/>
      <c r="C40" s="44"/>
      <c r="D40" s="226" t="s">
        <v>344</v>
      </c>
      <c r="E40" s="226"/>
      <c r="F40" s="226"/>
      <c r="G40" s="226"/>
      <c r="H40" s="226"/>
      <c r="I40" s="226"/>
      <c r="J40" s="44"/>
      <c r="K40" s="44"/>
      <c r="L40" s="226"/>
      <c r="M40" s="226"/>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57421875" style="4" customWidth="1"/>
    <col min="8" max="16384" width="9.140625" style="4" customWidth="1"/>
  </cols>
  <sheetData>
    <row r="1" spans="2:8" ht="12.75">
      <c r="B1" s="223"/>
      <c r="C1" s="223"/>
      <c r="G1" s="14" t="s">
        <v>132</v>
      </c>
      <c r="H1" s="1"/>
    </row>
    <row r="2" spans="1:8" ht="12.75">
      <c r="A2" s="224" t="s">
        <v>0</v>
      </c>
      <c r="B2" s="224"/>
      <c r="C2" s="224"/>
      <c r="D2" s="224"/>
      <c r="E2" s="224"/>
      <c r="F2" s="224"/>
      <c r="G2" s="224"/>
      <c r="H2" s="1"/>
    </row>
    <row r="3" spans="1:8" ht="12.75">
      <c r="A3" s="224" t="s">
        <v>133</v>
      </c>
      <c r="B3" s="224"/>
      <c r="C3" s="224"/>
      <c r="D3" s="224"/>
      <c r="E3" s="224"/>
      <c r="F3" s="224"/>
      <c r="G3" s="224"/>
      <c r="H3" s="1"/>
    </row>
    <row r="4" spans="2:8" ht="13.5" thickBot="1">
      <c r="B4" s="293"/>
      <c r="C4" s="293"/>
      <c r="H4" s="1"/>
    </row>
    <row r="5" spans="1:8" ht="13.5" thickBot="1">
      <c r="A5" s="221" t="s">
        <v>3</v>
      </c>
      <c r="B5" s="222"/>
      <c r="C5" s="42"/>
      <c r="D5" s="43"/>
      <c r="E5" s="44"/>
      <c r="F5" s="45" t="s">
        <v>6</v>
      </c>
      <c r="G5" s="46"/>
      <c r="H5" s="1"/>
    </row>
    <row r="6" spans="1:8" ht="13.5" thickBot="1">
      <c r="A6" s="221" t="s">
        <v>5</v>
      </c>
      <c r="B6" s="222"/>
      <c r="C6" s="42"/>
      <c r="D6" s="43"/>
      <c r="E6" s="44"/>
      <c r="F6" s="47"/>
      <c r="G6" s="47"/>
      <c r="H6" s="1"/>
    </row>
    <row r="7" spans="2:8" ht="12.75">
      <c r="B7" s="289"/>
      <c r="C7" s="289"/>
      <c r="E7" s="44"/>
      <c r="F7" s="44"/>
      <c r="H7" s="1"/>
    </row>
    <row r="8" spans="1:8" ht="13.5" thickBot="1">
      <c r="A8" s="44"/>
      <c r="B8" s="230"/>
      <c r="C8" s="230"/>
      <c r="D8" s="44"/>
      <c r="E8" s="44"/>
      <c r="F8" s="44"/>
      <c r="G8" s="44"/>
      <c r="H8" s="1"/>
    </row>
    <row r="9" spans="1:8" ht="12.75">
      <c r="A9" s="265" t="s">
        <v>47</v>
      </c>
      <c r="B9" s="262"/>
      <c r="C9" s="262"/>
      <c r="D9" s="262"/>
      <c r="E9" s="262"/>
      <c r="F9" s="262"/>
      <c r="G9" s="263"/>
      <c r="H9" s="1"/>
    </row>
    <row r="10" spans="1:8" ht="13.5" thickBot="1">
      <c r="A10" s="296" t="s">
        <v>134</v>
      </c>
      <c r="B10" s="297"/>
      <c r="C10" s="49"/>
      <c r="D10" s="49"/>
      <c r="E10" s="49"/>
      <c r="F10" s="44"/>
      <c r="G10" s="54"/>
      <c r="H10" s="1"/>
    </row>
    <row r="11" spans="1:8" ht="15.75" customHeight="1" thickBot="1">
      <c r="A11" s="296" t="s">
        <v>135</v>
      </c>
      <c r="B11" s="297"/>
      <c r="C11" s="49"/>
      <c r="D11" s="49"/>
      <c r="E11" s="49"/>
      <c r="F11" s="55"/>
      <c r="G11" s="54"/>
      <c r="H11" s="1"/>
    </row>
    <row r="12" spans="1:8" ht="15.75" customHeight="1" thickBot="1">
      <c r="A12" s="296" t="s">
        <v>230</v>
      </c>
      <c r="B12" s="297"/>
      <c r="C12" s="55"/>
      <c r="D12" s="55"/>
      <c r="E12" s="55"/>
      <c r="F12" s="55"/>
      <c r="G12" s="54"/>
      <c r="H12" s="1"/>
    </row>
    <row r="13" spans="1:8" ht="15.75" customHeight="1" thickBot="1">
      <c r="A13" s="296" t="s">
        <v>231</v>
      </c>
      <c r="B13" s="297"/>
      <c r="C13" s="49"/>
      <c r="D13" s="49"/>
      <c r="E13" s="49"/>
      <c r="F13" s="49"/>
      <c r="G13" s="54"/>
      <c r="H13" s="1"/>
    </row>
    <row r="14" spans="1:8" ht="15.75" customHeight="1" thickBot="1">
      <c r="A14" s="299" t="s">
        <v>373</v>
      </c>
      <c r="B14" s="300"/>
      <c r="C14" s="55"/>
      <c r="D14" s="55"/>
      <c r="E14" s="55"/>
      <c r="F14" s="55"/>
      <c r="G14" s="54"/>
      <c r="H14" s="1"/>
    </row>
    <row r="15" spans="1:8" ht="12.75">
      <c r="A15" s="52"/>
      <c r="B15" s="53"/>
      <c r="C15" s="47"/>
      <c r="D15" s="47"/>
      <c r="E15" s="47"/>
      <c r="F15" s="47"/>
      <c r="G15" s="54"/>
      <c r="H15" s="1"/>
    </row>
    <row r="16" spans="1:8" ht="13.5" thickBot="1">
      <c r="A16" s="235"/>
      <c r="B16" s="230"/>
      <c r="C16" s="44"/>
      <c r="D16" s="44"/>
      <c r="E16" s="44"/>
      <c r="F16" s="44"/>
      <c r="G16" s="54"/>
      <c r="H16" s="1"/>
    </row>
    <row r="17" spans="1:8" ht="13.5" thickBot="1">
      <c r="A17" s="248" t="s">
        <v>129</v>
      </c>
      <c r="B17" s="250"/>
      <c r="C17" s="248" t="s">
        <v>128</v>
      </c>
      <c r="D17" s="249"/>
      <c r="E17" s="298"/>
      <c r="F17" s="58" t="s">
        <v>136</v>
      </c>
      <c r="G17" s="58" t="s">
        <v>137</v>
      </c>
      <c r="H17" s="1"/>
    </row>
    <row r="18" spans="1:8" ht="15.75" customHeight="1" thickBot="1">
      <c r="A18" s="294" t="s">
        <v>47</v>
      </c>
      <c r="B18" s="295"/>
      <c r="C18" s="61" t="s">
        <v>47</v>
      </c>
      <c r="D18" s="61"/>
      <c r="E18" s="34"/>
      <c r="F18" s="34"/>
      <c r="G18" s="62" t="s">
        <v>47</v>
      </c>
      <c r="H18" s="1"/>
    </row>
    <row r="19" spans="1:8" ht="15.75" customHeight="1" thickBot="1">
      <c r="A19" s="236"/>
      <c r="B19" s="237"/>
      <c r="C19" s="49"/>
      <c r="D19" s="49"/>
      <c r="E19" s="34"/>
      <c r="F19" s="34"/>
      <c r="G19" s="65"/>
      <c r="H19" s="1"/>
    </row>
    <row r="20" spans="1:8" ht="15.75" customHeight="1" thickBot="1">
      <c r="A20" s="236"/>
      <c r="B20" s="237"/>
      <c r="C20" s="49"/>
      <c r="D20" s="49"/>
      <c r="E20" s="34"/>
      <c r="F20" s="34"/>
      <c r="G20" s="65"/>
      <c r="H20" s="1"/>
    </row>
    <row r="21" spans="1:8" ht="15.75" customHeight="1" thickBot="1">
      <c r="A21" s="236"/>
      <c r="B21" s="237"/>
      <c r="C21" s="49"/>
      <c r="D21" s="49"/>
      <c r="E21" s="34"/>
      <c r="F21" s="34"/>
      <c r="G21" s="65"/>
      <c r="H21" s="1"/>
    </row>
    <row r="22" spans="1:8" ht="15.75" customHeight="1" thickBot="1">
      <c r="A22" s="236"/>
      <c r="B22" s="237"/>
      <c r="C22" s="49"/>
      <c r="D22" s="49"/>
      <c r="E22" s="34"/>
      <c r="F22" s="34"/>
      <c r="G22" s="65"/>
      <c r="H22" s="1"/>
    </row>
    <row r="23" spans="1:8" ht="15.75" customHeight="1" thickBot="1">
      <c r="A23" s="236"/>
      <c r="B23" s="237"/>
      <c r="C23" s="49"/>
      <c r="D23" s="49"/>
      <c r="E23" s="34"/>
      <c r="F23" s="34"/>
      <c r="G23" s="65"/>
      <c r="H23" s="1"/>
    </row>
    <row r="24" spans="1:8" ht="15.75" customHeight="1" thickBot="1">
      <c r="A24" s="236"/>
      <c r="B24" s="237"/>
      <c r="C24" s="49"/>
      <c r="D24" s="49"/>
      <c r="E24" s="34"/>
      <c r="F24" s="34"/>
      <c r="G24" s="65"/>
      <c r="H24" s="1"/>
    </row>
    <row r="25" spans="1:8" ht="15.75" customHeight="1" thickBot="1">
      <c r="A25" s="236"/>
      <c r="B25" s="237"/>
      <c r="C25" s="49"/>
      <c r="D25" s="49"/>
      <c r="E25" s="34"/>
      <c r="F25" s="34"/>
      <c r="G25" s="65"/>
      <c r="H25" s="1"/>
    </row>
    <row r="26" spans="1:8" ht="15.75" customHeight="1" thickBot="1">
      <c r="A26" s="236"/>
      <c r="B26" s="237"/>
      <c r="C26" s="49"/>
      <c r="D26" s="49"/>
      <c r="E26" s="66"/>
      <c r="F26" s="66"/>
      <c r="G26" s="67"/>
      <c r="H26" s="1"/>
    </row>
    <row r="27" spans="1:8" ht="15.75" customHeight="1" thickBot="1">
      <c r="A27" s="248"/>
      <c r="B27" s="250"/>
      <c r="C27" s="68"/>
      <c r="D27" s="68"/>
      <c r="E27" s="66"/>
      <c r="F27" s="66"/>
      <c r="G27" s="67"/>
      <c r="H27" s="1"/>
    </row>
    <row r="28" spans="1:8" ht="15.75" customHeight="1" thickBot="1">
      <c r="A28" s="234"/>
      <c r="B28" s="234"/>
      <c r="F28" s="70" t="s">
        <v>37</v>
      </c>
      <c r="G28" s="65">
        <f>SUM(G18:G27)</f>
        <v>0</v>
      </c>
      <c r="H28" s="1"/>
    </row>
    <row r="29" spans="1:8" ht="409.5">
      <c r="A29" s="47"/>
      <c r="B29" s="47"/>
      <c r="F29" s="53"/>
      <c r="G29" s="47"/>
      <c r="H29" s="1"/>
    </row>
    <row r="30" spans="1:8" ht="13.5" thickBot="1">
      <c r="A30" s="230"/>
      <c r="B30" s="230"/>
      <c r="C30" s="44"/>
      <c r="D30" s="44"/>
      <c r="E30" s="14"/>
      <c r="F30" s="14"/>
      <c r="G30" s="44"/>
      <c r="H30" s="1"/>
    </row>
    <row r="31" spans="1:8" ht="409.5">
      <c r="A31" s="265" t="s">
        <v>138</v>
      </c>
      <c r="B31" s="262"/>
      <c r="C31" s="262"/>
      <c r="D31" s="262"/>
      <c r="E31" s="262"/>
      <c r="F31" s="262"/>
      <c r="G31" s="71"/>
      <c r="H31" s="1"/>
    </row>
    <row r="32" spans="1:8" ht="5.25" customHeight="1">
      <c r="A32" s="52"/>
      <c r="B32" s="53"/>
      <c r="C32" s="53"/>
      <c r="D32" s="53"/>
      <c r="E32" s="53"/>
      <c r="F32" s="53"/>
      <c r="G32" s="72"/>
      <c r="H32" s="2"/>
    </row>
    <row r="33" spans="1:8" ht="409.5">
      <c r="A33" s="290" t="s">
        <v>139</v>
      </c>
      <c r="B33" s="291"/>
      <c r="C33" s="291"/>
      <c r="D33" s="291"/>
      <c r="E33" s="291"/>
      <c r="F33" s="291"/>
      <c r="G33" s="292"/>
      <c r="H33" s="1"/>
    </row>
    <row r="34" spans="1:8" ht="409.5">
      <c r="A34" s="290"/>
      <c r="B34" s="291"/>
      <c r="C34" s="291"/>
      <c r="D34" s="291"/>
      <c r="E34" s="291"/>
      <c r="F34" s="291"/>
      <c r="G34" s="292"/>
      <c r="H34" s="1"/>
    </row>
    <row r="35" spans="1:8" ht="409.5">
      <c r="A35" s="290"/>
      <c r="B35" s="291"/>
      <c r="C35" s="291"/>
      <c r="D35" s="291"/>
      <c r="E35" s="291"/>
      <c r="F35" s="291"/>
      <c r="G35" s="292"/>
      <c r="H35" s="1"/>
    </row>
    <row r="36" spans="1:8" ht="13.5" thickBot="1">
      <c r="A36" s="73" t="s">
        <v>47</v>
      </c>
      <c r="B36" s="270"/>
      <c r="C36" s="270"/>
      <c r="D36" s="40"/>
      <c r="E36" s="47"/>
      <c r="F36" s="74"/>
      <c r="G36" s="75"/>
      <c r="H36" s="1"/>
    </row>
    <row r="37" spans="1:8" ht="13.5" thickBot="1">
      <c r="A37" s="56"/>
      <c r="B37" s="293"/>
      <c r="C37" s="293"/>
      <c r="D37" s="40"/>
      <c r="E37" s="252" t="s">
        <v>365</v>
      </c>
      <c r="F37" s="252"/>
      <c r="G37" s="75"/>
      <c r="H37" s="1"/>
    </row>
    <row r="38" spans="2:8" ht="409.5">
      <c r="B38" s="289"/>
      <c r="C38" s="289"/>
      <c r="E38" s="44"/>
      <c r="F38" s="44"/>
      <c r="G38" s="44"/>
      <c r="H38" s="1"/>
    </row>
    <row r="39" spans="1:8" ht="409.5">
      <c r="A39" s="224" t="s">
        <v>366</v>
      </c>
      <c r="B39" s="271"/>
      <c r="C39" s="271"/>
      <c r="D39" s="271"/>
      <c r="E39" s="271"/>
      <c r="F39" s="271"/>
      <c r="G39" s="271"/>
      <c r="H39" s="1"/>
    </row>
    <row r="40" spans="1:8" ht="409.5">
      <c r="A40" s="3"/>
      <c r="B40" s="39"/>
      <c r="C40" s="39"/>
      <c r="D40" s="39"/>
      <c r="E40" s="39"/>
      <c r="F40" s="39"/>
      <c r="G40" s="39"/>
      <c r="H40" s="1"/>
    </row>
    <row r="41" spans="1:8" ht="13.5" thickBot="1">
      <c r="A41" s="49"/>
      <c r="B41" s="267"/>
      <c r="C41" s="267"/>
      <c r="D41" s="233" t="s">
        <v>130</v>
      </c>
      <c r="E41" s="233"/>
      <c r="F41" s="76"/>
      <c r="G41" s="61"/>
      <c r="H41" s="1"/>
    </row>
    <row r="42" spans="1:8" ht="409.5">
      <c r="A42" s="234" t="s">
        <v>140</v>
      </c>
      <c r="B42" s="234"/>
      <c r="C42" s="234"/>
      <c r="D42" s="233"/>
      <c r="E42" s="233"/>
      <c r="F42" s="77"/>
      <c r="G42" s="16"/>
      <c r="H42" s="1"/>
    </row>
    <row r="43" spans="1:8" ht="13.5" thickBot="1">
      <c r="A43" s="61"/>
      <c r="B43" s="267"/>
      <c r="C43" s="267"/>
      <c r="D43" s="233" t="s">
        <v>131</v>
      </c>
      <c r="E43" s="233"/>
      <c r="F43" s="76"/>
      <c r="G43" s="61"/>
      <c r="H43" s="1"/>
    </row>
    <row r="44" spans="1:8" ht="409.5">
      <c r="A44" s="44" t="s">
        <v>45</v>
      </c>
      <c r="B44" s="234"/>
      <c r="C44" s="234"/>
      <c r="D44" s="233"/>
      <c r="E44" s="233"/>
      <c r="F44" s="77"/>
      <c r="G44" s="44"/>
      <c r="H44" s="1"/>
    </row>
    <row r="45" spans="1:8" ht="13.5" thickBot="1">
      <c r="A45" s="44"/>
      <c r="B45" s="230"/>
      <c r="C45" s="230"/>
      <c r="D45" s="233" t="s">
        <v>141</v>
      </c>
      <c r="E45" s="233"/>
      <c r="F45" s="76"/>
      <c r="G45" s="61"/>
      <c r="H45" s="1"/>
    </row>
    <row r="46" spans="1:8" ht="409.5">
      <c r="A46" s="234" t="s">
        <v>374</v>
      </c>
      <c r="B46" s="234"/>
      <c r="C46" s="234"/>
      <c r="D46" s="44"/>
      <c r="E46" s="44"/>
      <c r="F46" s="44"/>
      <c r="G46" s="44"/>
      <c r="H46" s="1"/>
    </row>
    <row r="47" spans="2:8" ht="409.5">
      <c r="B47" s="226"/>
      <c r="C47" s="226"/>
      <c r="D47" s="44"/>
      <c r="E47" s="44"/>
      <c r="F47" s="44"/>
      <c r="G47" s="44"/>
      <c r="H47" s="1"/>
    </row>
    <row r="48" spans="1:8" ht="13.5">
      <c r="A48" s="288"/>
      <c r="B48" s="288"/>
      <c r="C48" s="288"/>
      <c r="D48" s="288"/>
      <c r="E48" s="288"/>
      <c r="F48" s="288"/>
      <c r="G48" s="288"/>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9.140625" defaultRowHeight="12.75"/>
  <cols>
    <col min="1" max="1" width="7.00390625" style="4" customWidth="1"/>
    <col min="2" max="2" width="16.57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75">
      <c r="G1" s="14" t="s">
        <v>142</v>
      </c>
    </row>
    <row r="2" spans="2:6" ht="12.75">
      <c r="B2" s="274" t="s">
        <v>0</v>
      </c>
      <c r="C2" s="304"/>
      <c r="D2" s="304"/>
      <c r="E2" s="304"/>
      <c r="F2" s="304"/>
    </row>
    <row r="3" spans="2:6" ht="12.75">
      <c r="B3" s="274" t="s">
        <v>143</v>
      </c>
      <c r="C3" s="304"/>
      <c r="D3" s="304"/>
      <c r="E3" s="304"/>
      <c r="F3" s="304"/>
    </row>
    <row r="4" spans="2:6" ht="13.5" thickBot="1">
      <c r="B4" s="16"/>
      <c r="C4" s="17"/>
      <c r="D4" s="17"/>
      <c r="E4" s="17"/>
      <c r="F4" s="17"/>
    </row>
    <row r="5" spans="5:7" ht="15.75" customHeight="1" thickBot="1">
      <c r="E5" s="45" t="s">
        <v>6</v>
      </c>
      <c r="F5" s="309"/>
      <c r="G5" s="222"/>
    </row>
    <row r="6" spans="5:7" ht="9" customHeight="1" thickBot="1">
      <c r="E6" s="55"/>
      <c r="F6" s="78"/>
      <c r="G6" s="78"/>
    </row>
    <row r="7" spans="2:5" ht="15.75" customHeight="1" thickBot="1">
      <c r="B7" s="79" t="s">
        <v>3</v>
      </c>
      <c r="C7" s="221"/>
      <c r="D7" s="227"/>
      <c r="E7" s="308"/>
    </row>
    <row r="8" spans="2:5" ht="15.75" customHeight="1" thickBot="1">
      <c r="B8" s="80" t="s">
        <v>5</v>
      </c>
      <c r="C8" s="221"/>
      <c r="D8" s="227"/>
      <c r="E8" s="222"/>
    </row>
    <row r="9" spans="2:6" ht="9" customHeight="1" thickBot="1">
      <c r="B9" s="44"/>
      <c r="C9" s="44"/>
      <c r="D9" s="44"/>
      <c r="E9" s="44"/>
      <c r="F9" s="44"/>
    </row>
    <row r="10" spans="2:6" ht="15.75" customHeight="1">
      <c r="B10" s="305" t="s">
        <v>144</v>
      </c>
      <c r="C10" s="234"/>
      <c r="D10" s="234"/>
      <c r="E10" s="69"/>
      <c r="F10" s="82"/>
    </row>
    <row r="11" spans="2:6" ht="15.75" customHeight="1" thickBot="1">
      <c r="B11" s="83" t="s">
        <v>47</v>
      </c>
      <c r="C11" s="68"/>
      <c r="D11" s="49"/>
      <c r="E11" s="49"/>
      <c r="F11" s="65"/>
    </row>
    <row r="12" spans="2:6" ht="9" customHeight="1" thickBot="1">
      <c r="B12" s="3" t="s">
        <v>47</v>
      </c>
      <c r="C12" s="3"/>
      <c r="D12" s="44"/>
      <c r="E12" s="44"/>
      <c r="F12" s="44"/>
    </row>
    <row r="13" spans="2:6" ht="13.5" thickBot="1">
      <c r="B13" s="84" t="s">
        <v>6</v>
      </c>
      <c r="C13" s="248" t="s">
        <v>145</v>
      </c>
      <c r="D13" s="306"/>
      <c r="E13" s="307"/>
      <c r="F13" s="58" t="s">
        <v>60</v>
      </c>
    </row>
    <row r="14" spans="2:6" ht="15.75" customHeight="1" thickBot="1">
      <c r="B14" s="85" t="s">
        <v>47</v>
      </c>
      <c r="C14" s="61"/>
      <c r="D14" s="61" t="s">
        <v>47</v>
      </c>
      <c r="E14" s="34"/>
      <c r="F14" s="62" t="s">
        <v>47</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3" t="s">
        <v>146</v>
      </c>
      <c r="D31" s="301"/>
      <c r="E31" s="301"/>
      <c r="F31" s="49">
        <f>SUM(F14:F29)</f>
        <v>0</v>
      </c>
    </row>
    <row r="32" spans="2:6" ht="15.75" customHeight="1" thickBot="1">
      <c r="B32" s="89" t="s">
        <v>147</v>
      </c>
      <c r="C32" s="302" t="s">
        <v>148</v>
      </c>
      <c r="D32" s="301"/>
      <c r="E32" s="301"/>
      <c r="F32" s="49"/>
    </row>
    <row r="33" spans="2:6" ht="15.75" customHeight="1" thickBot="1">
      <c r="B33" s="87" t="s">
        <v>93</v>
      </c>
      <c r="C33" s="90"/>
      <c r="D33" s="88"/>
      <c r="E33" s="14" t="s">
        <v>375</v>
      </c>
      <c r="F33" s="49"/>
    </row>
    <row r="34" spans="2:6" ht="15.75" customHeight="1" thickBot="1">
      <c r="B34" s="47"/>
      <c r="C34" s="303" t="s">
        <v>149</v>
      </c>
      <c r="D34" s="301"/>
      <c r="E34" s="301"/>
      <c r="F34" s="49"/>
    </row>
    <row r="35" spans="2:6" ht="13.5" thickBot="1">
      <c r="B35" s="44"/>
      <c r="C35" s="233" t="s">
        <v>150</v>
      </c>
      <c r="D35" s="301"/>
      <c r="E35" s="301"/>
      <c r="F35" s="49"/>
    </row>
    <row r="36" spans="2:6" ht="409.5">
      <c r="B36" s="44" t="s">
        <v>161</v>
      </c>
      <c r="C36" s="44"/>
      <c r="D36" s="14"/>
      <c r="E36" s="44"/>
      <c r="F36" s="44"/>
    </row>
    <row r="37" spans="4:6" ht="15.75" customHeight="1">
      <c r="D37" s="14"/>
      <c r="E37" s="44"/>
      <c r="F37" s="44"/>
    </row>
    <row r="38" spans="2:6" ht="8.25" customHeight="1" thickBot="1">
      <c r="B38" s="44"/>
      <c r="D38" s="14"/>
      <c r="E38" s="44"/>
      <c r="F38" s="44"/>
    </row>
    <row r="39" spans="2:6" ht="15.75" customHeight="1">
      <c r="B39" s="69" t="s">
        <v>45</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152</v>
      </c>
      <c r="C42" s="69"/>
      <c r="D42" s="69"/>
      <c r="E42" s="44"/>
      <c r="F42" s="44"/>
    </row>
    <row r="43" spans="2:6" ht="9.75" customHeight="1">
      <c r="B43" s="47"/>
      <c r="C43" s="47"/>
      <c r="D43" s="47"/>
      <c r="E43" s="44"/>
      <c r="F43" s="44"/>
    </row>
    <row r="44" spans="2:6" ht="15.75" customHeight="1" thickBot="1">
      <c r="B44" s="44"/>
      <c r="D44" s="14"/>
      <c r="E44" s="44"/>
      <c r="F44" s="44"/>
    </row>
    <row r="45" spans="2:6" ht="409.5">
      <c r="B45" s="69" t="s">
        <v>41</v>
      </c>
      <c r="C45" s="69"/>
      <c r="D45" s="69"/>
      <c r="E45" s="44"/>
      <c r="F45" s="44"/>
    </row>
    <row r="46" spans="2:6" ht="409.5">
      <c r="B46" s="47"/>
      <c r="C46" s="47"/>
      <c r="D46" s="47"/>
      <c r="E46" s="44"/>
      <c r="F46" s="44"/>
    </row>
    <row r="47" spans="1:7" ht="409.5">
      <c r="A47" s="219"/>
      <c r="B47" s="219"/>
      <c r="C47" s="219"/>
      <c r="D47" s="220" t="s">
        <v>376</v>
      </c>
      <c r="E47" s="219"/>
      <c r="F47" s="219"/>
      <c r="G47" s="219"/>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9.140625" defaultRowHeight="12.75"/>
  <cols>
    <col min="1" max="1" width="3.57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75">
      <c r="E1" s="14" t="s">
        <v>154</v>
      </c>
    </row>
    <row r="2" spans="2:10" ht="12.75">
      <c r="B2" s="224" t="s">
        <v>153</v>
      </c>
      <c r="C2" s="244"/>
      <c r="D2" s="244"/>
      <c r="H2" s="3"/>
      <c r="I2" s="3"/>
      <c r="J2" s="3"/>
    </row>
    <row r="3" spans="2:12" ht="12.75">
      <c r="B3" s="224" t="s">
        <v>163</v>
      </c>
      <c r="C3" s="244"/>
      <c r="D3" s="244"/>
      <c r="I3" s="3"/>
      <c r="J3" s="3"/>
      <c r="K3" s="3"/>
      <c r="L3" s="3"/>
    </row>
    <row r="4" ht="13.5" thickBot="1"/>
    <row r="5" spans="2:5" ht="15.75" customHeight="1" thickBot="1">
      <c r="B5" s="63" t="s">
        <v>3</v>
      </c>
      <c r="C5" s="73"/>
      <c r="D5" s="45" t="s">
        <v>156</v>
      </c>
      <c r="E5" s="46"/>
    </row>
    <row r="6" spans="2:5" ht="15.75" customHeight="1" thickBot="1">
      <c r="B6" s="44"/>
      <c r="C6" s="44"/>
      <c r="D6" s="86" t="s">
        <v>6</v>
      </c>
      <c r="E6" s="75"/>
    </row>
    <row r="7" spans="2:5" ht="13.5" thickBot="1">
      <c r="B7" s="44"/>
      <c r="C7" s="44"/>
      <c r="D7" s="44"/>
      <c r="E7" s="44"/>
    </row>
    <row r="8" spans="2:5" ht="13.5" thickBot="1">
      <c r="B8" s="94"/>
      <c r="C8" s="248" t="s">
        <v>157</v>
      </c>
      <c r="D8" s="306"/>
      <c r="E8" s="312"/>
    </row>
    <row r="9" spans="2:5" ht="13.5" thickBot="1">
      <c r="B9" s="52" t="s">
        <v>5</v>
      </c>
      <c r="C9" s="294" t="s">
        <v>158</v>
      </c>
      <c r="D9" s="313"/>
      <c r="E9" s="58" t="s">
        <v>159</v>
      </c>
    </row>
    <row r="10" spans="2:5" ht="13.5" thickBot="1">
      <c r="B10" s="84" t="s">
        <v>47</v>
      </c>
      <c r="C10" s="57" t="s">
        <v>47</v>
      </c>
      <c r="D10" s="19"/>
      <c r="E10" s="67" t="s">
        <v>47</v>
      </c>
    </row>
    <row r="11" spans="2:5" ht="13.5" thickBot="1">
      <c r="B11" s="85" t="s">
        <v>47</v>
      </c>
      <c r="C11" s="294" t="s">
        <v>47</v>
      </c>
      <c r="D11" s="311"/>
      <c r="E11" s="62" t="s">
        <v>47</v>
      </c>
    </row>
    <row r="12" spans="2:5" ht="13.5" thickBot="1">
      <c r="B12" s="86"/>
      <c r="C12" s="221"/>
      <c r="D12" s="222"/>
      <c r="E12" s="65"/>
    </row>
    <row r="13" spans="2:5" ht="13.5" thickBot="1">
      <c r="B13" s="86"/>
      <c r="C13" s="221"/>
      <c r="D13" s="222"/>
      <c r="E13" s="65"/>
    </row>
    <row r="14" spans="2:5" ht="13.5" thickBot="1">
      <c r="B14" s="86"/>
      <c r="C14" s="95"/>
      <c r="D14" s="96"/>
      <c r="E14" s="65"/>
    </row>
    <row r="15" spans="2:5" ht="12.75">
      <c r="B15" s="44"/>
      <c r="C15" s="44"/>
      <c r="D15" s="77"/>
      <c r="E15" s="44"/>
    </row>
    <row r="16" spans="2:5" ht="12.75">
      <c r="B16" s="44" t="s">
        <v>160</v>
      </c>
      <c r="C16" s="44"/>
      <c r="D16" s="14"/>
      <c r="E16" s="3"/>
    </row>
    <row r="17" spans="2:5" ht="15.75" customHeight="1" thickBot="1">
      <c r="B17" s="68"/>
      <c r="C17" s="68"/>
      <c r="D17" s="97"/>
      <c r="E17" s="68"/>
    </row>
    <row r="18" spans="2:5" ht="15.75" customHeight="1" thickBot="1">
      <c r="B18" s="49"/>
      <c r="C18" s="49"/>
      <c r="D18" s="97"/>
      <c r="E18" s="49"/>
    </row>
    <row r="19" spans="2:5" ht="409.5">
      <c r="B19" s="44"/>
      <c r="C19" s="44"/>
      <c r="D19" s="14"/>
      <c r="E19" s="44"/>
    </row>
    <row r="20" spans="2:5" ht="12.75" customHeight="1">
      <c r="B20" s="44" t="s">
        <v>161</v>
      </c>
      <c r="C20" s="233" t="s">
        <v>329</v>
      </c>
      <c r="D20" s="301"/>
      <c r="E20" s="301"/>
    </row>
    <row r="21" spans="2:5" ht="15.75" customHeight="1" thickBot="1">
      <c r="B21" s="44"/>
      <c r="C21" s="44"/>
      <c r="D21" s="310"/>
      <c r="E21" s="251"/>
    </row>
    <row r="22" spans="2:5" ht="409.5">
      <c r="B22" s="69" t="s">
        <v>162</v>
      </c>
      <c r="C22" s="69"/>
      <c r="D22" s="14"/>
      <c r="E22" s="44" t="s">
        <v>47</v>
      </c>
    </row>
    <row r="23" spans="2:5" ht="409.5">
      <c r="B23" s="47"/>
      <c r="C23" s="47"/>
      <c r="D23" s="14"/>
      <c r="E23" s="44"/>
    </row>
    <row r="24" spans="2:5" ht="13.5" thickBot="1">
      <c r="B24" s="44"/>
      <c r="C24" s="44"/>
      <c r="D24" s="14"/>
      <c r="E24" s="44"/>
    </row>
    <row r="25" spans="2:5" ht="13.5" thickBot="1">
      <c r="B25" s="99" t="s">
        <v>377</v>
      </c>
      <c r="C25" s="99"/>
      <c r="D25" s="100"/>
      <c r="E25" s="101"/>
    </row>
    <row r="26" spans="2:5" ht="409.5">
      <c r="B26" s="224" t="s">
        <v>164</v>
      </c>
      <c r="C26" s="244"/>
      <c r="D26" s="244"/>
      <c r="E26" s="14" t="s">
        <v>154</v>
      </c>
    </row>
    <row r="27" spans="2:5" ht="409.5">
      <c r="B27" s="224" t="s">
        <v>155</v>
      </c>
      <c r="C27" s="224"/>
      <c r="D27" s="224"/>
      <c r="E27" s="224"/>
    </row>
    <row r="28" ht="15.75" customHeight="1" thickBot="1"/>
    <row r="29" spans="2:5" ht="15.75" customHeight="1" thickBot="1">
      <c r="B29" s="63" t="s">
        <v>3</v>
      </c>
      <c r="C29" s="73"/>
      <c r="D29" s="45" t="s">
        <v>156</v>
      </c>
      <c r="E29" s="46"/>
    </row>
    <row r="30" spans="2:5" ht="13.5" thickBot="1">
      <c r="B30" s="44"/>
      <c r="C30" s="44"/>
      <c r="D30" s="86" t="s">
        <v>6</v>
      </c>
      <c r="E30" s="75"/>
    </row>
    <row r="31" spans="2:5" ht="13.5" customHeight="1" thickBot="1">
      <c r="B31" s="44"/>
      <c r="C31" s="44"/>
      <c r="D31" s="44"/>
      <c r="E31" s="44"/>
    </row>
    <row r="32" spans="2:5" ht="13.5" thickBot="1">
      <c r="B32" s="94"/>
      <c r="C32" s="248" t="s">
        <v>157</v>
      </c>
      <c r="D32" s="249"/>
      <c r="E32" s="298"/>
    </row>
    <row r="33" spans="2:5" ht="15.75" customHeight="1" thickBot="1">
      <c r="B33" s="52" t="s">
        <v>5</v>
      </c>
      <c r="C33" s="294" t="s">
        <v>158</v>
      </c>
      <c r="D33" s="313"/>
      <c r="E33" s="58" t="s">
        <v>159</v>
      </c>
    </row>
    <row r="34" spans="2:5" ht="15.75" customHeight="1" thickBot="1">
      <c r="B34" s="84" t="s">
        <v>47</v>
      </c>
      <c r="C34" s="68" t="s">
        <v>47</v>
      </c>
      <c r="D34" s="65"/>
      <c r="E34" s="67" t="s">
        <v>47</v>
      </c>
    </row>
    <row r="35" spans="2:5" ht="15.75" customHeight="1" thickBot="1">
      <c r="B35" s="85" t="s">
        <v>47</v>
      </c>
      <c r="C35" s="61" t="s">
        <v>47</v>
      </c>
      <c r="D35" s="34"/>
      <c r="E35" s="62" t="s">
        <v>47</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409.5">
      <c r="B39" s="44"/>
      <c r="C39" s="44"/>
      <c r="D39" s="77"/>
      <c r="E39" s="44"/>
    </row>
    <row r="40" spans="2:5" ht="409.5">
      <c r="B40" s="44" t="s">
        <v>160</v>
      </c>
      <c r="C40" s="44"/>
      <c r="D40" s="14"/>
      <c r="E40" s="3"/>
    </row>
    <row r="41" spans="2:5" ht="13.5" thickBot="1">
      <c r="B41" s="68"/>
      <c r="C41" s="68"/>
      <c r="D41" s="97"/>
      <c r="E41" s="68"/>
    </row>
    <row r="42" spans="2:5" ht="13.5" thickBot="1">
      <c r="B42" s="49"/>
      <c r="C42" s="49"/>
      <c r="D42" s="97"/>
      <c r="E42" s="49"/>
    </row>
    <row r="43" spans="2:5" ht="409.5">
      <c r="B43" s="44"/>
      <c r="C43" s="44"/>
      <c r="D43" s="14"/>
      <c r="E43" s="44"/>
    </row>
    <row r="44" spans="2:5" ht="13.5" customHeight="1">
      <c r="B44" s="44" t="s">
        <v>161</v>
      </c>
      <c r="C44" s="233" t="s">
        <v>329</v>
      </c>
      <c r="D44" s="301"/>
      <c r="E44" s="301"/>
    </row>
    <row r="45" spans="2:5" ht="13.5" thickBot="1">
      <c r="B45" s="44"/>
      <c r="C45" s="44"/>
      <c r="D45" s="98"/>
      <c r="E45" s="1"/>
    </row>
    <row r="46" spans="2:5" ht="409.5">
      <c r="B46" s="69" t="s">
        <v>162</v>
      </c>
      <c r="C46" s="69"/>
      <c r="D46" s="14"/>
      <c r="E46" s="44" t="s">
        <v>47</v>
      </c>
    </row>
    <row r="47" spans="2:5" ht="409.5">
      <c r="B47" s="47"/>
      <c r="C47" s="47"/>
      <c r="D47" s="14"/>
      <c r="E47" s="44"/>
    </row>
    <row r="48" spans="2:5" ht="13.5" thickBot="1">
      <c r="B48" s="44"/>
      <c r="C48" s="44"/>
      <c r="D48" s="14"/>
      <c r="E48" s="44"/>
    </row>
    <row r="49" spans="2:5" ht="409.5">
      <c r="B49" s="69" t="s">
        <v>377</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75">
      <c r="H1" s="14" t="s">
        <v>165</v>
      </c>
    </row>
    <row r="2" spans="1:7" ht="12.75">
      <c r="A2" s="224" t="s">
        <v>0</v>
      </c>
      <c r="B2" s="224"/>
      <c r="C2" s="224"/>
      <c r="D2" s="224"/>
      <c r="E2" s="224"/>
      <c r="F2" s="224"/>
      <c r="G2" s="224"/>
    </row>
    <row r="3" spans="1:7" ht="12.75">
      <c r="A3" s="224" t="s">
        <v>166</v>
      </c>
      <c r="B3" s="224"/>
      <c r="C3" s="224"/>
      <c r="D3" s="224"/>
      <c r="E3" s="224"/>
      <c r="F3" s="224"/>
      <c r="G3" s="224"/>
    </row>
    <row r="4" ht="13.5" thickBot="1">
      <c r="G4" s="44"/>
    </row>
    <row r="5" spans="2:7" ht="15.75" customHeight="1" thickBot="1">
      <c r="B5" s="45" t="s">
        <v>3</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6</v>
      </c>
      <c r="B8" s="60" t="s">
        <v>167</v>
      </c>
      <c r="C8" s="60" t="s">
        <v>168</v>
      </c>
      <c r="D8" s="60" t="s">
        <v>169</v>
      </c>
      <c r="E8" s="60" t="s">
        <v>128</v>
      </c>
      <c r="F8" s="60" t="s">
        <v>93</v>
      </c>
      <c r="G8" s="60" t="s">
        <v>94</v>
      </c>
      <c r="H8" s="60" t="s">
        <v>89</v>
      </c>
    </row>
    <row r="9" spans="1:8" ht="13.5" thickBot="1">
      <c r="A9" s="103"/>
      <c r="B9" s="104"/>
      <c r="C9" s="105"/>
      <c r="D9" s="105"/>
      <c r="E9" s="65" t="s">
        <v>170</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57421875" style="4" customWidth="1"/>
    <col min="9" max="16384" width="9.140625" style="4" customWidth="1"/>
  </cols>
  <sheetData>
    <row r="1" ht="12.75">
      <c r="H1" s="14" t="s">
        <v>171</v>
      </c>
    </row>
    <row r="2" spans="2:7" ht="12.75">
      <c r="B2" s="224" t="s">
        <v>0</v>
      </c>
      <c r="C2" s="224"/>
      <c r="D2" s="224"/>
      <c r="E2" s="224"/>
      <c r="F2" s="224"/>
      <c r="G2" s="224"/>
    </row>
    <row r="3" spans="2:7" ht="12.75">
      <c r="B3" s="224" t="s">
        <v>257</v>
      </c>
      <c r="C3" s="224"/>
      <c r="D3" s="224"/>
      <c r="E3" s="224"/>
      <c r="F3" s="224"/>
      <c r="G3" s="224"/>
    </row>
    <row r="4" ht="13.5" thickBot="1">
      <c r="G4" s="44"/>
    </row>
    <row r="5" spans="3:7" ht="15.75" customHeight="1" thickBot="1">
      <c r="C5" s="221" t="s">
        <v>3</v>
      </c>
      <c r="D5" s="222"/>
      <c r="E5" s="221"/>
      <c r="F5" s="222"/>
      <c r="G5" s="44"/>
    </row>
    <row r="6" spans="3:7" ht="15.75" customHeight="1" thickBot="1">
      <c r="C6" s="236" t="s">
        <v>5</v>
      </c>
      <c r="D6" s="237"/>
      <c r="E6" s="221"/>
      <c r="F6" s="222"/>
      <c r="G6" s="44"/>
    </row>
    <row r="7" spans="2:7" ht="13.5" thickBot="1">
      <c r="B7" s="40"/>
      <c r="C7" s="44"/>
      <c r="D7" s="44"/>
      <c r="E7" s="44"/>
      <c r="F7" s="44"/>
      <c r="G7" s="44"/>
    </row>
    <row r="8" spans="2:8" ht="26.25" thickBot="1">
      <c r="B8" s="85" t="s">
        <v>6</v>
      </c>
      <c r="C8" s="60" t="s">
        <v>167</v>
      </c>
      <c r="D8" s="60" t="s">
        <v>168</v>
      </c>
      <c r="E8" s="60" t="s">
        <v>128</v>
      </c>
      <c r="F8" s="60" t="s">
        <v>93</v>
      </c>
      <c r="G8" s="60" t="s">
        <v>94</v>
      </c>
      <c r="H8" s="60" t="s">
        <v>89</v>
      </c>
    </row>
    <row r="9" spans="2:8" ht="13.5" thickBot="1">
      <c r="B9" s="103"/>
      <c r="C9" s="104"/>
      <c r="D9" s="105"/>
      <c r="E9" s="67" t="s">
        <v>170</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57421875" style="7" customWidth="1"/>
    <col min="7" max="8" width="9.140625" style="7" customWidth="1"/>
    <col min="9" max="9" width="13.7109375" style="7" customWidth="1"/>
    <col min="10" max="16384" width="9.140625" style="7" customWidth="1"/>
  </cols>
  <sheetData>
    <row r="1" spans="1:8" ht="15">
      <c r="A1" s="4"/>
      <c r="B1" s="4"/>
      <c r="C1" s="4"/>
      <c r="D1" s="4"/>
      <c r="E1" s="3"/>
      <c r="H1" s="14" t="s">
        <v>173</v>
      </c>
    </row>
    <row r="2" spans="1:6" ht="15">
      <c r="A2" s="224" t="s">
        <v>172</v>
      </c>
      <c r="B2" s="224"/>
      <c r="C2" s="224"/>
      <c r="D2" s="224"/>
      <c r="E2" s="3"/>
      <c r="F2" s="3" t="s">
        <v>47</v>
      </c>
    </row>
    <row r="3" spans="1:6" ht="15">
      <c r="A3" s="224" t="s">
        <v>181</v>
      </c>
      <c r="B3" s="224"/>
      <c r="C3" s="224"/>
      <c r="D3" s="224"/>
      <c r="E3" s="3"/>
      <c r="F3" s="3"/>
    </row>
    <row r="4" spans="1:6" ht="9" customHeight="1" thickBot="1">
      <c r="A4" s="4"/>
      <c r="B4" s="4"/>
      <c r="C4" s="4"/>
      <c r="D4" s="4"/>
      <c r="E4" s="4"/>
      <c r="F4" s="4"/>
    </row>
    <row r="5" spans="1:6" ht="15.75" thickBot="1">
      <c r="A5" s="45" t="s">
        <v>3</v>
      </c>
      <c r="B5" s="315"/>
      <c r="C5" s="316"/>
      <c r="D5" s="311"/>
      <c r="E5" s="44"/>
      <c r="F5" s="44"/>
    </row>
    <row r="6" spans="1:6" ht="15.75" thickBot="1">
      <c r="A6" s="110" t="s">
        <v>174</v>
      </c>
      <c r="B6" s="315"/>
      <c r="C6" s="316"/>
      <c r="D6" s="311"/>
      <c r="E6" s="44"/>
      <c r="F6" s="44"/>
    </row>
    <row r="7" spans="1:6" ht="15.75" thickBot="1">
      <c r="A7" s="110" t="s">
        <v>175</v>
      </c>
      <c r="B7" s="315"/>
      <c r="C7" s="316"/>
      <c r="D7" s="311"/>
      <c r="E7" s="44"/>
      <c r="F7" s="44"/>
    </row>
    <row r="8" spans="1:6" ht="9" customHeight="1">
      <c r="A8" s="44"/>
      <c r="B8" s="44"/>
      <c r="C8" s="44"/>
      <c r="D8" s="44"/>
      <c r="E8" s="44"/>
      <c r="F8" s="44"/>
    </row>
    <row r="9" spans="1:9" ht="39" customHeight="1">
      <c r="A9" s="310" t="s">
        <v>380</v>
      </c>
      <c r="B9" s="310"/>
      <c r="C9" s="310"/>
      <c r="D9" s="310"/>
      <c r="E9" s="310"/>
      <c r="F9" s="310"/>
      <c r="G9" s="251"/>
      <c r="H9" s="251"/>
      <c r="I9" s="251"/>
    </row>
    <row r="10" spans="1:6" ht="9" customHeight="1">
      <c r="A10" s="44"/>
      <c r="B10" s="44"/>
      <c r="C10" s="44"/>
      <c r="D10" s="44"/>
      <c r="E10" s="44"/>
      <c r="F10" s="44"/>
    </row>
    <row r="11" spans="1:9" ht="15">
      <c r="A11" s="243" t="s">
        <v>332</v>
      </c>
      <c r="B11" s="243"/>
      <c r="C11" s="243"/>
      <c r="D11" s="243"/>
      <c r="E11" s="243"/>
      <c r="F11" s="243"/>
      <c r="G11" s="244"/>
      <c r="H11" s="244"/>
      <c r="I11" s="244"/>
    </row>
    <row r="12" spans="1:6" ht="9" customHeight="1">
      <c r="A12" s="44"/>
      <c r="B12" s="44"/>
      <c r="C12" s="44"/>
      <c r="D12" s="44"/>
      <c r="E12" s="44"/>
      <c r="F12" s="44"/>
    </row>
    <row r="13" spans="1:9" ht="40.5" customHeight="1">
      <c r="A13" s="310" t="s">
        <v>379</v>
      </c>
      <c r="B13" s="310"/>
      <c r="C13" s="310"/>
      <c r="D13" s="310"/>
      <c r="E13" s="310"/>
      <c r="F13" s="310"/>
      <c r="G13" s="251"/>
      <c r="H13" s="251"/>
      <c r="I13" s="251"/>
    </row>
    <row r="14" spans="1:6" ht="9" customHeight="1" thickBot="1">
      <c r="A14" s="44"/>
      <c r="B14" s="44"/>
      <c r="C14" s="44"/>
      <c r="D14" s="3"/>
      <c r="E14" s="3"/>
      <c r="F14" s="68"/>
    </row>
    <row r="15" spans="1:9" ht="27" thickBot="1">
      <c r="A15" s="102" t="s">
        <v>176</v>
      </c>
      <c r="B15" s="248" t="s">
        <v>177</v>
      </c>
      <c r="C15" s="307"/>
      <c r="D15" s="60" t="s">
        <v>178</v>
      </c>
      <c r="E15" s="60" t="s">
        <v>179</v>
      </c>
      <c r="F15" s="102" t="s">
        <v>378</v>
      </c>
      <c r="G15" s="294" t="s">
        <v>180</v>
      </c>
      <c r="H15" s="306"/>
      <c r="I15" s="222"/>
    </row>
    <row r="16" spans="1:9" ht="24.75" customHeight="1" thickBot="1">
      <c r="A16" s="86"/>
      <c r="B16" s="221"/>
      <c r="C16" s="222"/>
      <c r="D16" s="65"/>
      <c r="E16" s="66"/>
      <c r="F16" s="66"/>
      <c r="G16" s="314" t="s">
        <v>47</v>
      </c>
      <c r="H16" s="227"/>
      <c r="I16" s="222"/>
    </row>
    <row r="17" spans="1:9" ht="24.75" customHeight="1" thickBot="1">
      <c r="A17" s="86"/>
      <c r="B17" s="221"/>
      <c r="C17" s="222"/>
      <c r="D17" s="65"/>
      <c r="E17" s="66"/>
      <c r="F17" s="66"/>
      <c r="G17" s="314"/>
      <c r="H17" s="227"/>
      <c r="I17" s="222"/>
    </row>
    <row r="18" spans="1:9" ht="24.75" customHeight="1" thickBot="1">
      <c r="A18" s="86"/>
      <c r="B18" s="221"/>
      <c r="C18" s="222"/>
      <c r="D18" s="65"/>
      <c r="E18" s="66"/>
      <c r="F18" s="66"/>
      <c r="G18" s="314"/>
      <c r="H18" s="227"/>
      <c r="I18" s="222"/>
    </row>
    <row r="19" spans="1:9" ht="24.75" customHeight="1" thickBot="1">
      <c r="A19" s="86"/>
      <c r="B19" s="221"/>
      <c r="C19" s="222"/>
      <c r="D19" s="65"/>
      <c r="E19" s="66"/>
      <c r="F19" s="66"/>
      <c r="G19" s="314"/>
      <c r="H19" s="227"/>
      <c r="I19" s="222"/>
    </row>
    <row r="20" spans="1:9" ht="24.75" customHeight="1" thickBot="1">
      <c r="A20" s="86"/>
      <c r="B20" s="221"/>
      <c r="C20" s="222"/>
      <c r="D20" s="65"/>
      <c r="E20" s="66"/>
      <c r="F20" s="66"/>
      <c r="G20" s="314"/>
      <c r="H20" s="227"/>
      <c r="I20" s="222"/>
    </row>
    <row r="21" spans="1:9" ht="24.75" customHeight="1" thickBot="1">
      <c r="A21" s="86"/>
      <c r="B21" s="221"/>
      <c r="C21" s="222"/>
      <c r="D21" s="65"/>
      <c r="E21" s="66"/>
      <c r="F21" s="66"/>
      <c r="G21" s="314"/>
      <c r="H21" s="227"/>
      <c r="I21" s="222"/>
    </row>
    <row r="22" spans="1:9" ht="24.75" customHeight="1" thickBot="1">
      <c r="A22" s="86"/>
      <c r="B22" s="221"/>
      <c r="C22" s="222"/>
      <c r="D22" s="65"/>
      <c r="E22" s="66"/>
      <c r="F22" s="66"/>
      <c r="G22" s="314"/>
      <c r="H22" s="227"/>
      <c r="I22" s="222"/>
    </row>
    <row r="23" spans="1:9" ht="24.75" customHeight="1" thickBot="1">
      <c r="A23" s="86"/>
      <c r="B23" s="221"/>
      <c r="C23" s="222"/>
      <c r="D23" s="65"/>
      <c r="E23" s="66"/>
      <c r="F23" s="66"/>
      <c r="G23" s="314"/>
      <c r="H23" s="227"/>
      <c r="I23" s="222"/>
    </row>
    <row r="24" spans="1:9" ht="24.75" customHeight="1" thickBot="1">
      <c r="A24" s="86"/>
      <c r="B24" s="221"/>
      <c r="C24" s="222"/>
      <c r="D24" s="65"/>
      <c r="E24" s="66"/>
      <c r="F24" s="66"/>
      <c r="G24" s="314"/>
      <c r="H24" s="227"/>
      <c r="I24" s="222"/>
    </row>
    <row r="25" spans="1:9" ht="24.75" customHeight="1" thickBot="1">
      <c r="A25" s="86"/>
      <c r="B25" s="221"/>
      <c r="C25" s="222"/>
      <c r="D25" s="65"/>
      <c r="E25" s="66"/>
      <c r="F25" s="66"/>
      <c r="G25" s="314"/>
      <c r="H25" s="227"/>
      <c r="I25" s="222"/>
    </row>
    <row r="26" spans="1:9" ht="24.75" customHeight="1" thickBot="1">
      <c r="A26" s="86"/>
      <c r="B26" s="221"/>
      <c r="C26" s="222"/>
      <c r="D26" s="65"/>
      <c r="E26" s="66"/>
      <c r="F26" s="66"/>
      <c r="G26" s="314"/>
      <c r="H26" s="227"/>
      <c r="I26" s="222"/>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57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182</v>
      </c>
      <c r="G1" s="112"/>
    </row>
    <row r="2" spans="1:7" ht="4.5" customHeight="1">
      <c r="A2" s="112"/>
      <c r="B2" s="112"/>
      <c r="C2" s="112"/>
      <c r="D2" s="112"/>
      <c r="E2" s="112"/>
      <c r="F2" s="112"/>
      <c r="G2" s="112"/>
    </row>
    <row r="3" spans="2:6" s="115" customFormat="1" ht="18" customHeight="1">
      <c r="B3" s="317" t="s">
        <v>0</v>
      </c>
      <c r="C3" s="271"/>
      <c r="D3" s="271"/>
      <c r="E3" s="271"/>
      <c r="F3" s="271"/>
    </row>
    <row r="4" spans="2:7" s="115" customFormat="1" ht="12.75">
      <c r="B4" s="317" t="s">
        <v>279</v>
      </c>
      <c r="C4" s="271"/>
      <c r="D4" s="271"/>
      <c r="E4" s="271"/>
      <c r="F4" s="271"/>
      <c r="G4" s="116"/>
    </row>
    <row r="5" spans="1:7" s="115" customFormat="1" ht="9" customHeight="1" thickBot="1">
      <c r="A5" s="116"/>
      <c r="B5" s="116"/>
      <c r="C5" s="116"/>
      <c r="D5" s="116"/>
      <c r="E5" s="116"/>
      <c r="F5" s="116"/>
      <c r="G5" s="116"/>
    </row>
    <row r="6" spans="1:7" s="115" customFormat="1" ht="15.75" customHeight="1" thickBot="1">
      <c r="A6" s="116"/>
      <c r="B6" s="117" t="s">
        <v>3</v>
      </c>
      <c r="C6" s="318"/>
      <c r="D6" s="227"/>
      <c r="E6" s="222"/>
      <c r="F6" s="118"/>
      <c r="G6" s="116"/>
    </row>
    <row r="7" spans="1:7" s="115" customFormat="1" ht="15.75" customHeight="1" thickBot="1">
      <c r="A7" s="116"/>
      <c r="B7" s="119" t="s">
        <v>44</v>
      </c>
      <c r="C7" s="318"/>
      <c r="D7" s="227"/>
      <c r="E7" s="222"/>
      <c r="G7" s="116"/>
    </row>
    <row r="8" spans="1:7" s="115" customFormat="1" ht="15.75" customHeight="1" thickBot="1">
      <c r="A8" s="116"/>
      <c r="B8" s="117" t="s">
        <v>381</v>
      </c>
      <c r="C8" s="318"/>
      <c r="D8" s="227"/>
      <c r="E8" s="222"/>
      <c r="F8" s="120"/>
      <c r="G8" s="116"/>
    </row>
    <row r="9" spans="1:7" s="115" customFormat="1" ht="15" customHeight="1" thickBot="1">
      <c r="A9" s="116"/>
      <c r="B9" s="121"/>
      <c r="C9" s="120"/>
      <c r="D9" s="120"/>
      <c r="E9" s="120"/>
      <c r="F9" s="120"/>
      <c r="G9" s="116"/>
    </row>
    <row r="10" spans="1:7" s="115" customFormat="1" ht="19.5" customHeight="1" thickBot="1">
      <c r="A10" s="122" t="s">
        <v>360</v>
      </c>
      <c r="B10" s="123" t="s">
        <v>124</v>
      </c>
      <c r="C10" s="124" t="s">
        <v>60</v>
      </c>
      <c r="D10" s="122" t="s">
        <v>360</v>
      </c>
      <c r="E10" s="123" t="s">
        <v>124</v>
      </c>
      <c r="F10" s="124" t="s">
        <v>60</v>
      </c>
      <c r="G10" s="116"/>
    </row>
    <row r="11" spans="1:7" s="129" customFormat="1" ht="15.75" customHeight="1">
      <c r="A11" s="125" t="s">
        <v>280</v>
      </c>
      <c r="B11" s="126"/>
      <c r="C11" s="127"/>
      <c r="D11" s="125" t="s">
        <v>281</v>
      </c>
      <c r="E11" s="126"/>
      <c r="F11" s="127"/>
      <c r="G11" s="128"/>
    </row>
    <row r="12" spans="1:7" s="115" customFormat="1" ht="15.75" customHeight="1">
      <c r="A12" s="130" t="s">
        <v>282</v>
      </c>
      <c r="B12" s="131"/>
      <c r="C12" s="132"/>
      <c r="D12" s="125" t="s">
        <v>283</v>
      </c>
      <c r="E12" s="132"/>
      <c r="F12" s="132"/>
      <c r="G12" s="116"/>
    </row>
    <row r="13" spans="1:7" s="115" customFormat="1" ht="15.75" customHeight="1">
      <c r="A13" s="133" t="s">
        <v>284</v>
      </c>
      <c r="B13" s="132"/>
      <c r="C13" s="134"/>
      <c r="D13" s="125" t="s">
        <v>285</v>
      </c>
      <c r="E13" s="134"/>
      <c r="F13" s="134"/>
      <c r="G13" s="135"/>
    </row>
    <row r="14" spans="1:7" s="115" customFormat="1" ht="15.75" customHeight="1">
      <c r="A14" s="133" t="s">
        <v>286</v>
      </c>
      <c r="B14" s="134"/>
      <c r="C14" s="134"/>
      <c r="D14" s="125" t="s">
        <v>287</v>
      </c>
      <c r="E14" s="134"/>
      <c r="F14" s="132"/>
      <c r="G14" s="116"/>
    </row>
    <row r="15" spans="1:7" s="115" customFormat="1" ht="15.75" customHeight="1">
      <c r="A15" s="130" t="s">
        <v>288</v>
      </c>
      <c r="B15" s="132"/>
      <c r="C15" s="132"/>
      <c r="D15" s="125" t="s">
        <v>289</v>
      </c>
      <c r="E15" s="132"/>
      <c r="F15" s="132"/>
      <c r="G15" s="116"/>
    </row>
    <row r="16" spans="1:7" s="115" customFormat="1" ht="15.75" customHeight="1">
      <c r="A16" s="130" t="s">
        <v>290</v>
      </c>
      <c r="B16" s="132"/>
      <c r="C16" s="136"/>
      <c r="D16" s="137" t="s">
        <v>291</v>
      </c>
      <c r="E16" s="132"/>
      <c r="F16" s="132"/>
      <c r="G16" s="116"/>
    </row>
    <row r="17" spans="1:7" s="115" customFormat="1" ht="15.75" customHeight="1">
      <c r="A17" s="130" t="s">
        <v>292</v>
      </c>
      <c r="B17" s="132"/>
      <c r="C17" s="136"/>
      <c r="D17" s="138" t="s">
        <v>293</v>
      </c>
      <c r="E17" s="139"/>
      <c r="F17" s="139"/>
      <c r="G17" s="140"/>
    </row>
    <row r="18" spans="1:7" s="115" customFormat="1" ht="15.75" customHeight="1">
      <c r="A18" s="130" t="s">
        <v>294</v>
      </c>
      <c r="B18" s="141"/>
      <c r="C18" s="142"/>
      <c r="D18" s="138" t="s">
        <v>295</v>
      </c>
      <c r="E18" s="141"/>
      <c r="F18" s="139"/>
      <c r="G18" s="140"/>
    </row>
    <row r="19" spans="1:7" s="115" customFormat="1" ht="15.75" customHeight="1">
      <c r="A19" s="130" t="s">
        <v>296</v>
      </c>
      <c r="B19" s="132"/>
      <c r="C19" s="136"/>
      <c r="D19" s="138" t="s">
        <v>297</v>
      </c>
      <c r="E19" s="132"/>
      <c r="F19" s="139"/>
      <c r="G19" s="140"/>
    </row>
    <row r="20" spans="1:7" s="115" customFormat="1" ht="15.75" customHeight="1">
      <c r="A20" s="130" t="s">
        <v>298</v>
      </c>
      <c r="B20" s="131"/>
      <c r="C20" s="136"/>
      <c r="D20" s="138" t="s">
        <v>299</v>
      </c>
      <c r="E20" s="131"/>
      <c r="F20" s="132"/>
      <c r="G20" s="116"/>
    </row>
    <row r="21" spans="1:7" s="115" customFormat="1" ht="15.75" customHeight="1">
      <c r="A21" s="130" t="s">
        <v>300</v>
      </c>
      <c r="B21" s="132"/>
      <c r="C21" s="136"/>
      <c r="D21" s="138" t="s">
        <v>301</v>
      </c>
      <c r="E21" s="132"/>
      <c r="F21" s="132"/>
      <c r="G21" s="116"/>
    </row>
    <row r="22" spans="1:7" s="115" customFormat="1" ht="15.75" customHeight="1">
      <c r="A22" s="130" t="s">
        <v>302</v>
      </c>
      <c r="B22" s="139"/>
      <c r="C22" s="143"/>
      <c r="D22" s="138" t="s">
        <v>303</v>
      </c>
      <c r="E22" s="132"/>
      <c r="F22" s="132"/>
      <c r="G22" s="116"/>
    </row>
    <row r="23" spans="1:7" s="115" customFormat="1" ht="15.75" customHeight="1">
      <c r="A23" s="130" t="s">
        <v>304</v>
      </c>
      <c r="B23" s="131"/>
      <c r="C23" s="143"/>
      <c r="D23" s="138" t="s">
        <v>305</v>
      </c>
      <c r="E23" s="132"/>
      <c r="F23" s="132"/>
      <c r="G23" s="116"/>
    </row>
    <row r="24" spans="1:7" s="115" customFormat="1" ht="15.75" customHeight="1">
      <c r="A24" s="130" t="s">
        <v>306</v>
      </c>
      <c r="B24" s="141"/>
      <c r="C24" s="144"/>
      <c r="D24" s="138" t="s">
        <v>307</v>
      </c>
      <c r="E24" s="141"/>
      <c r="F24" s="139"/>
      <c r="G24" s="116"/>
    </row>
    <row r="25" spans="1:7" s="115" customFormat="1" ht="15.75" customHeight="1">
      <c r="A25" s="130" t="s">
        <v>308</v>
      </c>
      <c r="B25" s="132"/>
      <c r="C25" s="136"/>
      <c r="D25" s="138" t="s">
        <v>309</v>
      </c>
      <c r="E25" s="132"/>
      <c r="F25" s="139"/>
      <c r="G25" s="116"/>
    </row>
    <row r="26" spans="1:7" s="115" customFormat="1" ht="15.75" customHeight="1">
      <c r="A26" s="130" t="s">
        <v>310</v>
      </c>
      <c r="B26" s="131"/>
      <c r="C26" s="136"/>
      <c r="D26" s="138" t="s">
        <v>311</v>
      </c>
      <c r="E26" s="131"/>
      <c r="F26" s="132"/>
      <c r="G26" s="116"/>
    </row>
    <row r="27" spans="1:7" s="115" customFormat="1" ht="15.75" customHeight="1">
      <c r="A27" s="130" t="s">
        <v>312</v>
      </c>
      <c r="B27" s="132"/>
      <c r="C27" s="136"/>
      <c r="D27" s="138" t="s">
        <v>313</v>
      </c>
      <c r="E27" s="132"/>
      <c r="F27" s="132"/>
      <c r="G27" s="116"/>
    </row>
    <row r="28" spans="1:7" s="115" customFormat="1" ht="15.75" customHeight="1">
      <c r="A28" s="130" t="s">
        <v>314</v>
      </c>
      <c r="B28" s="139"/>
      <c r="C28" s="143"/>
      <c r="D28" s="138" t="s">
        <v>315</v>
      </c>
      <c r="E28" s="132"/>
      <c r="F28" s="132"/>
      <c r="G28" s="116"/>
    </row>
    <row r="29" spans="1:7" s="115" customFormat="1" ht="15.75" customHeight="1">
      <c r="A29" s="130" t="s">
        <v>316</v>
      </c>
      <c r="B29" s="132"/>
      <c r="C29" s="136"/>
      <c r="D29" s="138" t="s">
        <v>317</v>
      </c>
      <c r="E29" s="132"/>
      <c r="F29" s="132"/>
      <c r="G29" s="116"/>
    </row>
    <row r="30" spans="1:7" s="115" customFormat="1" ht="15.75" customHeight="1">
      <c r="A30" s="130" t="s">
        <v>318</v>
      </c>
      <c r="B30" s="132"/>
      <c r="C30" s="136"/>
      <c r="D30" s="138" t="s">
        <v>319</v>
      </c>
      <c r="E30" s="132"/>
      <c r="F30" s="132"/>
      <c r="G30" s="116"/>
    </row>
    <row r="31" spans="1:6" s="112" customFormat="1" ht="15" customHeight="1">
      <c r="A31" s="130"/>
      <c r="B31" s="145"/>
      <c r="C31" s="145"/>
      <c r="D31" s="146"/>
      <c r="E31" s="147"/>
      <c r="F31" s="145"/>
    </row>
    <row r="32" spans="1:6" s="112" customFormat="1" ht="15" customHeight="1">
      <c r="A32" s="130"/>
      <c r="B32" s="146" t="s">
        <v>382</v>
      </c>
      <c r="C32" s="146"/>
      <c r="D32" s="146"/>
      <c r="E32" s="120"/>
      <c r="F32" s="146"/>
    </row>
    <row r="33" spans="1:6" s="112" customFormat="1" ht="15" customHeight="1">
      <c r="A33" s="130"/>
      <c r="B33" s="146" t="s">
        <v>321</v>
      </c>
      <c r="C33" s="146"/>
      <c r="D33" s="146"/>
      <c r="E33" s="146"/>
      <c r="F33" s="146"/>
    </row>
    <row r="34" spans="1:6" s="112" customFormat="1" ht="15" customHeight="1">
      <c r="A34" s="130"/>
      <c r="B34" s="146"/>
      <c r="C34" s="146"/>
      <c r="D34" s="146"/>
      <c r="E34" s="146"/>
      <c r="F34" s="146"/>
    </row>
    <row r="35" spans="1:6" s="112" customFormat="1" ht="15.75" customHeight="1">
      <c r="A35" s="130"/>
      <c r="B35" s="146" t="s">
        <v>320</v>
      </c>
      <c r="C35" s="120" t="s">
        <v>125</v>
      </c>
      <c r="D35" s="148"/>
      <c r="E35" s="149" t="s">
        <v>126</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127</v>
      </c>
      <c r="C39" s="146"/>
      <c r="D39" s="146"/>
      <c r="E39" s="146" t="s">
        <v>91</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6</v>
      </c>
      <c r="C42" s="146"/>
      <c r="D42" s="146"/>
      <c r="E42" s="146" t="s">
        <v>6</v>
      </c>
      <c r="F42" s="150"/>
      <c r="G42" s="112"/>
    </row>
    <row r="43" spans="1:7" ht="15" customHeight="1">
      <c r="A43" s="112"/>
      <c r="B43" s="146"/>
      <c r="C43" s="146"/>
      <c r="D43" s="146"/>
      <c r="E43" s="150"/>
      <c r="F43" s="150"/>
      <c r="G43" s="112"/>
    </row>
    <row r="44" spans="1:5" ht="15" customHeight="1">
      <c r="A44" s="112"/>
      <c r="B44" s="152" t="s">
        <v>383</v>
      </c>
      <c r="C44" s="4"/>
      <c r="D44" s="4"/>
      <c r="E44" s="152" t="s">
        <v>384</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9.140625" defaultRowHeight="12.75"/>
  <cols>
    <col min="1" max="1" width="27.8515625" style="4" customWidth="1"/>
    <col min="2" max="2" width="17.00390625" style="4" customWidth="1"/>
    <col min="3" max="3" width="17.57421875" style="4" customWidth="1"/>
    <col min="4" max="4" width="18.7109375" style="4" customWidth="1"/>
    <col min="5" max="5" width="18.8515625" style="4" customWidth="1"/>
    <col min="6" max="16384" width="9.140625" style="4" customWidth="1"/>
  </cols>
  <sheetData>
    <row r="1" ht="12.75">
      <c r="E1" s="14" t="s">
        <v>190</v>
      </c>
    </row>
    <row r="2" spans="1:4" ht="12.75">
      <c r="A2" s="224" t="s">
        <v>189</v>
      </c>
      <c r="B2" s="224"/>
      <c r="C2" s="224"/>
      <c r="D2" s="224"/>
    </row>
    <row r="3" spans="1:5" ht="12.75">
      <c r="A3" s="224" t="s">
        <v>275</v>
      </c>
      <c r="B3" s="224"/>
      <c r="C3" s="224"/>
      <c r="D3" s="224"/>
      <c r="E3" s="3"/>
    </row>
    <row r="4" ht="13.5" thickBot="1"/>
    <row r="5" spans="1:5" ht="13.5" thickBot="1">
      <c r="A5" s="45" t="s">
        <v>3</v>
      </c>
      <c r="B5" s="221"/>
      <c r="C5" s="227"/>
      <c r="D5" s="153" t="s">
        <v>205</v>
      </c>
      <c r="E5" s="43"/>
    </row>
    <row r="6" spans="1:5" ht="13.5" thickBot="1">
      <c r="A6" s="44"/>
      <c r="B6" s="44"/>
      <c r="C6" s="44"/>
      <c r="D6" s="86" t="s">
        <v>85</v>
      </c>
      <c r="E6" s="65"/>
    </row>
    <row r="7" spans="1:5" ht="13.5" thickBot="1">
      <c r="A7" s="44"/>
      <c r="B7" s="49"/>
      <c r="C7" s="49"/>
      <c r="D7" s="49"/>
      <c r="E7" s="49"/>
    </row>
    <row r="8" spans="1:5" ht="13.5" thickBot="1">
      <c r="A8" s="102" t="s">
        <v>252</v>
      </c>
      <c r="B8" s="62" t="s">
        <v>86</v>
      </c>
      <c r="C8" s="62" t="s">
        <v>93</v>
      </c>
      <c r="D8" s="62" t="s">
        <v>94</v>
      </c>
      <c r="E8" s="62" t="s">
        <v>258</v>
      </c>
    </row>
    <row r="9" spans="1:5" ht="15.75" customHeight="1" thickBot="1">
      <c r="A9" s="86" t="s">
        <v>47</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409.5">
      <c r="A25" s="265" t="s">
        <v>191</v>
      </c>
      <c r="B25" s="262"/>
      <c r="C25" s="262"/>
      <c r="D25" s="262"/>
      <c r="E25" s="323"/>
    </row>
    <row r="26" spans="1:5" ht="15.75" customHeight="1" thickBot="1">
      <c r="A26" s="73" t="s">
        <v>385</v>
      </c>
      <c r="B26" s="49"/>
      <c r="C26" s="297" t="s">
        <v>183</v>
      </c>
      <c r="D26" s="297"/>
      <c r="E26" s="65"/>
    </row>
    <row r="27" spans="1:5" ht="15.75" customHeight="1" thickBot="1">
      <c r="A27" s="73" t="s">
        <v>386</v>
      </c>
      <c r="B27" s="49">
        <f>SUM(C9:C23)</f>
        <v>0</v>
      </c>
      <c r="C27" s="47" t="s">
        <v>325</v>
      </c>
      <c r="D27" s="74"/>
      <c r="E27" s="65"/>
    </row>
    <row r="28" spans="1:5" ht="15.75" customHeight="1" thickBot="1">
      <c r="A28" s="73" t="s">
        <v>387</v>
      </c>
      <c r="B28" s="49">
        <f>B26+B27</f>
        <v>0</v>
      </c>
      <c r="C28" s="231" t="s">
        <v>184</v>
      </c>
      <c r="D28" s="231"/>
      <c r="E28" s="65"/>
    </row>
    <row r="29" spans="1:5" ht="15.75" customHeight="1" thickBot="1">
      <c r="A29" s="73" t="s">
        <v>388</v>
      </c>
      <c r="B29" s="49">
        <f>SUM(D9:D23)</f>
        <v>0</v>
      </c>
      <c r="C29" s="47" t="s">
        <v>185</v>
      </c>
      <c r="D29" s="47"/>
      <c r="E29" s="65">
        <f>E26+E27+E28</f>
        <v>0</v>
      </c>
    </row>
    <row r="30" spans="1:5" ht="15.75" customHeight="1" thickBot="1">
      <c r="A30" s="73" t="s">
        <v>398</v>
      </c>
      <c r="B30" s="49">
        <f>B28-B29</f>
        <v>0</v>
      </c>
      <c r="C30" s="47" t="s">
        <v>186</v>
      </c>
      <c r="D30" s="47"/>
      <c r="E30" s="65"/>
    </row>
    <row r="31" spans="1:5" ht="15.75" customHeight="1" thickBot="1">
      <c r="A31" s="23"/>
      <c r="B31" s="74"/>
      <c r="C31" s="47" t="s">
        <v>187</v>
      </c>
      <c r="D31" s="47"/>
      <c r="E31" s="65"/>
    </row>
    <row r="32" spans="1:5" ht="15.75" customHeight="1" thickBot="1">
      <c r="A32" s="73"/>
      <c r="B32" s="47"/>
      <c r="C32" s="47" t="s">
        <v>326</v>
      </c>
      <c r="D32" s="74" t="s">
        <v>399</v>
      </c>
      <c r="E32" s="75">
        <f>E29-E30-E31</f>
        <v>0</v>
      </c>
    </row>
    <row r="33" spans="1:5" ht="15.75" customHeight="1" thickBot="1">
      <c r="A33" s="73"/>
      <c r="B33" s="47"/>
      <c r="C33" s="47" t="s">
        <v>192</v>
      </c>
      <c r="D33" s="47"/>
      <c r="E33" s="75"/>
    </row>
    <row r="34" spans="1:5" ht="15.75" customHeight="1" thickBot="1">
      <c r="A34" s="73" t="s">
        <v>276</v>
      </c>
      <c r="B34" s="47"/>
      <c r="C34" s="47" t="s">
        <v>193</v>
      </c>
      <c r="D34" s="47"/>
      <c r="E34" s="75"/>
    </row>
    <row r="35" spans="1:5" ht="15.75" customHeight="1" thickBot="1">
      <c r="A35" s="73" t="s">
        <v>277</v>
      </c>
      <c r="B35" s="47"/>
      <c r="C35" s="47" t="s">
        <v>188</v>
      </c>
      <c r="D35" s="47"/>
      <c r="E35" s="75"/>
    </row>
    <row r="36" spans="1:5" ht="15.75" customHeight="1" thickBot="1">
      <c r="A36" s="73"/>
      <c r="B36" s="47"/>
      <c r="C36" s="47" t="s">
        <v>260</v>
      </c>
      <c r="D36" s="47"/>
      <c r="E36" s="46">
        <f>E32+E33-E34+E35</f>
        <v>0</v>
      </c>
    </row>
    <row r="37" spans="1:5" ht="9" customHeight="1">
      <c r="A37" s="73"/>
      <c r="B37" s="47"/>
      <c r="C37" s="74"/>
      <c r="D37" s="74"/>
      <c r="E37" s="72"/>
    </row>
    <row r="38" spans="1:5" ht="13.5" thickBot="1">
      <c r="A38" s="319" t="s">
        <v>389</v>
      </c>
      <c r="B38" s="320"/>
      <c r="C38" s="321"/>
      <c r="D38" s="321"/>
      <c r="E38" s="322"/>
    </row>
    <row r="39" spans="1:5" ht="409.5">
      <c r="A39" s="234" t="s">
        <v>259</v>
      </c>
      <c r="B39" s="234"/>
      <c r="C39" s="234"/>
      <c r="D39" s="234"/>
      <c r="E39" s="234"/>
    </row>
    <row r="40" spans="1:5" ht="9" customHeight="1">
      <c r="A40" s="47"/>
      <c r="B40" s="47"/>
      <c r="C40" s="47"/>
      <c r="D40" s="47"/>
      <c r="E40" s="47"/>
    </row>
    <row r="41" spans="1:5" ht="13.5" thickBot="1">
      <c r="A41" s="49"/>
      <c r="B41" s="44"/>
      <c r="C41" s="44"/>
      <c r="D41" s="49"/>
      <c r="E41" s="49"/>
    </row>
    <row r="42" spans="1:5" ht="409.5">
      <c r="A42" s="226" t="s">
        <v>377</v>
      </c>
      <c r="B42" s="226"/>
      <c r="C42" s="44"/>
      <c r="D42" s="234" t="s">
        <v>41</v>
      </c>
      <c r="E42" s="234"/>
    </row>
    <row r="43" spans="1:5" ht="9" customHeight="1">
      <c r="A43" s="44"/>
      <c r="B43" s="44"/>
      <c r="C43" s="44"/>
      <c r="D43" s="47"/>
      <c r="E43" s="47"/>
    </row>
    <row r="44" spans="1:5" ht="13.5" thickBot="1">
      <c r="A44" s="44"/>
      <c r="B44" s="44"/>
      <c r="C44" s="44"/>
      <c r="D44" s="44"/>
      <c r="E44" s="44"/>
    </row>
    <row r="45" spans="1:5" ht="409.5">
      <c r="A45" s="69" t="s">
        <v>6</v>
      </c>
      <c r="B45" s="44"/>
      <c r="C45" s="44"/>
      <c r="D45" s="69" t="s">
        <v>6</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75">
      <c r="E1" s="14" t="s">
        <v>194</v>
      </c>
    </row>
    <row r="2" spans="2:4" ht="12.75">
      <c r="B2" s="224" t="s">
        <v>0</v>
      </c>
      <c r="C2" s="224"/>
      <c r="D2" s="224"/>
    </row>
    <row r="3" spans="2:4" ht="12.75">
      <c r="B3" s="224" t="s">
        <v>327</v>
      </c>
      <c r="C3" s="224"/>
      <c r="D3" s="224"/>
    </row>
    <row r="4" ht="9" customHeight="1" thickBot="1"/>
    <row r="5" spans="2:5" ht="15.75" customHeight="1" thickBot="1">
      <c r="B5" s="45" t="s">
        <v>3</v>
      </c>
      <c r="C5" s="5"/>
      <c r="D5" s="45" t="s">
        <v>205</v>
      </c>
      <c r="E5" s="5"/>
    </row>
    <row r="6" spans="3:5" ht="15.75" customHeight="1" thickBot="1">
      <c r="C6" s="44"/>
      <c r="D6" s="86" t="s">
        <v>85</v>
      </c>
      <c r="E6" s="6"/>
    </row>
    <row r="7" spans="3:4" ht="9" customHeight="1" thickBot="1">
      <c r="C7" s="44"/>
      <c r="D7" s="44"/>
    </row>
    <row r="8" spans="2:5" ht="13.5" thickBot="1">
      <c r="B8" s="102" t="s">
        <v>195</v>
      </c>
      <c r="C8" s="102" t="s">
        <v>196</v>
      </c>
      <c r="D8" s="60" t="s">
        <v>5</v>
      </c>
      <c r="E8" s="60" t="s">
        <v>60</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37</v>
      </c>
      <c r="C25" s="86"/>
      <c r="D25" s="65"/>
      <c r="E25" s="75">
        <f>SUM(E8:E24)</f>
        <v>0</v>
      </c>
    </row>
    <row r="26" spans="3:4" ht="9" customHeight="1">
      <c r="C26" s="44"/>
      <c r="D26" s="44"/>
    </row>
    <row r="27" spans="3:5" ht="9" customHeight="1" thickBot="1">
      <c r="C27" s="3"/>
      <c r="D27" s="44"/>
      <c r="E27" s="40"/>
    </row>
    <row r="28" spans="2:5" ht="13.5" thickBot="1">
      <c r="B28" s="60" t="s">
        <v>197</v>
      </c>
      <c r="C28" s="156" t="s">
        <v>196</v>
      </c>
      <c r="D28" s="60" t="s">
        <v>5</v>
      </c>
      <c r="E28" s="62" t="s">
        <v>60</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37</v>
      </c>
      <c r="C45" s="6"/>
      <c r="D45" s="75"/>
      <c r="E45" s="46">
        <f>SUM(E29:E44)</f>
        <v>0</v>
      </c>
    </row>
    <row r="46" ht="9" customHeight="1"/>
    <row r="47" ht="409.5">
      <c r="B47" s="44" t="s">
        <v>328</v>
      </c>
    </row>
    <row r="48" ht="409.5">
      <c r="B48" s="44" t="s">
        <v>278</v>
      </c>
    </row>
  </sheetData>
  <sheetProtection/>
  <mergeCells count="2">
    <mergeCell ref="B2:D2"/>
    <mergeCell ref="B3:D3"/>
  </mergeCells>
  <printOptions/>
  <pageMargins left="0.16" right="0.15" top="0.69" bottom="0.5" header="0.26"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9.14062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57421875" style="4" customWidth="1"/>
    <col min="13" max="13" width="7.57421875" style="4" customWidth="1"/>
    <col min="14" max="14" width="11.28125" style="4" bestFit="1" customWidth="1"/>
    <col min="15" max="16384" width="9.140625" style="4" customWidth="1"/>
  </cols>
  <sheetData>
    <row r="1" ht="12.75">
      <c r="K1" s="14" t="s">
        <v>199</v>
      </c>
    </row>
    <row r="2" spans="1:11" ht="12.75">
      <c r="A2" s="224" t="s">
        <v>198</v>
      </c>
      <c r="B2" s="224"/>
      <c r="C2" s="224"/>
      <c r="D2" s="224"/>
      <c r="E2" s="224"/>
      <c r="F2" s="224"/>
      <c r="G2" s="224"/>
      <c r="H2" s="224"/>
      <c r="I2" s="224"/>
      <c r="J2" s="224"/>
      <c r="K2" s="224"/>
    </row>
    <row r="3" spans="1:12" ht="12.75">
      <c r="A3" s="224" t="s">
        <v>200</v>
      </c>
      <c r="B3" s="224"/>
      <c r="C3" s="224"/>
      <c r="D3" s="224"/>
      <c r="E3" s="224"/>
      <c r="F3" s="224"/>
      <c r="G3" s="224"/>
      <c r="H3" s="224"/>
      <c r="I3" s="224"/>
      <c r="J3" s="224"/>
      <c r="K3" s="224"/>
      <c r="L3" s="224"/>
    </row>
    <row r="4" spans="1:11" ht="9" customHeight="1" thickBot="1">
      <c r="A4" s="230"/>
      <c r="B4" s="230"/>
      <c r="C4" s="40"/>
      <c r="D4" s="40"/>
      <c r="E4" s="40"/>
      <c r="F4" s="40"/>
      <c r="G4" s="44"/>
      <c r="K4" s="44"/>
    </row>
    <row r="5" spans="1:11" ht="13.5" thickBot="1">
      <c r="A5" s="236" t="s">
        <v>201</v>
      </c>
      <c r="B5" s="237"/>
      <c r="C5" s="40"/>
      <c r="D5" s="40"/>
      <c r="E5" s="40"/>
      <c r="F5" s="75"/>
      <c r="G5" s="44"/>
      <c r="K5" s="44"/>
    </row>
    <row r="6" spans="1:11" ht="13.5" thickBot="1">
      <c r="A6" s="221" t="s">
        <v>3</v>
      </c>
      <c r="B6" s="222"/>
      <c r="C6" s="49"/>
      <c r="D6" s="49"/>
      <c r="E6" s="49"/>
      <c r="F6" s="65"/>
      <c r="G6" s="44"/>
      <c r="I6" s="44"/>
      <c r="K6" s="44"/>
    </row>
    <row r="7" spans="1:12" ht="13.5" thickBot="1">
      <c r="A7" s="221" t="s">
        <v>5</v>
      </c>
      <c r="B7" s="222"/>
      <c r="C7" s="42"/>
      <c r="D7" s="49"/>
      <c r="E7" s="49"/>
      <c r="F7" s="65"/>
      <c r="G7" s="44"/>
      <c r="I7" s="44"/>
      <c r="K7" s="44"/>
      <c r="L7" s="44"/>
    </row>
    <row r="8" spans="1:12" ht="13.5" thickBot="1">
      <c r="A8" s="221" t="s">
        <v>202</v>
      </c>
      <c r="B8" s="222"/>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4" t="s">
        <v>203</v>
      </c>
      <c r="D10" s="331"/>
      <c r="E10" s="332" t="s">
        <v>204</v>
      </c>
      <c r="F10" s="298"/>
      <c r="G10" s="159" t="s">
        <v>210</v>
      </c>
      <c r="H10" s="159"/>
      <c r="I10" s="215"/>
      <c r="J10" s="159"/>
      <c r="K10" s="159"/>
      <c r="M10" s="89" t="s">
        <v>403</v>
      </c>
      <c r="N10" s="89" t="s">
        <v>403</v>
      </c>
    </row>
    <row r="11" spans="1:14" ht="13.5" customHeight="1" thickBot="1">
      <c r="A11" s="87" t="s">
        <v>205</v>
      </c>
      <c r="B11" s="67" t="s">
        <v>206</v>
      </c>
      <c r="C11" s="67" t="s">
        <v>207</v>
      </c>
      <c r="D11" s="67" t="s">
        <v>208</v>
      </c>
      <c r="E11" s="67" t="s">
        <v>209</v>
      </c>
      <c r="F11" s="67" t="s">
        <v>159</v>
      </c>
      <c r="G11" s="67" t="s">
        <v>401</v>
      </c>
      <c r="H11" s="67" t="s">
        <v>211</v>
      </c>
      <c r="I11" s="266" t="s">
        <v>212</v>
      </c>
      <c r="J11" s="324"/>
      <c r="K11" s="67" t="s">
        <v>37</v>
      </c>
      <c r="M11" s="87" t="s">
        <v>210</v>
      </c>
      <c r="N11" s="87" t="s">
        <v>400</v>
      </c>
    </row>
    <row r="12" spans="1:14" ht="13.5" customHeight="1" thickBot="1">
      <c r="A12" s="87"/>
      <c r="B12" s="65"/>
      <c r="C12" s="65"/>
      <c r="D12" s="65"/>
      <c r="E12" s="65"/>
      <c r="F12" s="65"/>
      <c r="G12" s="65">
        <f>ROUND(M12*N12,2)</f>
        <v>0</v>
      </c>
      <c r="H12" s="65"/>
      <c r="I12" s="160" t="s">
        <v>12</v>
      </c>
      <c r="J12" s="160"/>
      <c r="K12" s="54" t="s">
        <v>47</v>
      </c>
      <c r="M12" s="218"/>
      <c r="N12" s="218"/>
    </row>
    <row r="13" spans="1:11" ht="13.5" thickBot="1">
      <c r="A13" s="327" t="s">
        <v>196</v>
      </c>
      <c r="B13" s="328"/>
      <c r="C13" s="44"/>
      <c r="D13" s="44"/>
      <c r="E13" s="44"/>
      <c r="F13" s="44"/>
      <c r="G13" s="44"/>
      <c r="H13" s="54"/>
      <c r="I13" s="160" t="s">
        <v>213</v>
      </c>
      <c r="J13" s="160"/>
      <c r="K13" s="54" t="s">
        <v>47</v>
      </c>
    </row>
    <row r="14" spans="1:11" ht="13.5" thickBot="1">
      <c r="A14" s="161"/>
      <c r="B14" s="49"/>
      <c r="C14" s="49"/>
      <c r="D14" s="49"/>
      <c r="E14" s="49"/>
      <c r="F14" s="49"/>
      <c r="G14" s="49"/>
      <c r="H14" s="65"/>
      <c r="I14" s="160" t="s">
        <v>14</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4" t="s">
        <v>203</v>
      </c>
      <c r="D16" s="331"/>
      <c r="E16" s="332" t="s">
        <v>204</v>
      </c>
      <c r="F16" s="298"/>
      <c r="G16" s="159" t="s">
        <v>210</v>
      </c>
      <c r="H16" s="159"/>
      <c r="I16" s="215"/>
      <c r="J16" s="159"/>
      <c r="K16" s="159"/>
      <c r="M16" s="89" t="s">
        <v>403</v>
      </c>
      <c r="N16" s="89" t="s">
        <v>403</v>
      </c>
    </row>
    <row r="17" spans="1:14" ht="13.5" customHeight="1" thickBot="1">
      <c r="A17" s="87" t="s">
        <v>205</v>
      </c>
      <c r="B17" s="67" t="s">
        <v>206</v>
      </c>
      <c r="C17" s="67" t="s">
        <v>207</v>
      </c>
      <c r="D17" s="67" t="s">
        <v>208</v>
      </c>
      <c r="E17" s="67" t="s">
        <v>209</v>
      </c>
      <c r="F17" s="67" t="s">
        <v>159</v>
      </c>
      <c r="G17" s="67" t="s">
        <v>401</v>
      </c>
      <c r="H17" s="67" t="s">
        <v>211</v>
      </c>
      <c r="I17" s="266" t="s">
        <v>212</v>
      </c>
      <c r="J17" s="324"/>
      <c r="K17" s="67" t="s">
        <v>37</v>
      </c>
      <c r="M17" s="87" t="s">
        <v>210</v>
      </c>
      <c r="N17" s="87" t="s">
        <v>400</v>
      </c>
    </row>
    <row r="18" spans="1:14" ht="11.25" customHeight="1" thickBot="1">
      <c r="A18" s="87"/>
      <c r="B18" s="65"/>
      <c r="C18" s="65"/>
      <c r="D18" s="65"/>
      <c r="E18" s="67"/>
      <c r="F18" s="67"/>
      <c r="G18" s="65">
        <f>ROUND(M18*N18,2)</f>
        <v>0</v>
      </c>
      <c r="H18" s="65"/>
      <c r="I18" s="160" t="s">
        <v>12</v>
      </c>
      <c r="J18" s="160"/>
      <c r="K18" s="54"/>
      <c r="M18" s="218"/>
      <c r="N18" s="218"/>
    </row>
    <row r="19" spans="1:11" ht="13.5" thickBot="1">
      <c r="A19" s="327" t="s">
        <v>196</v>
      </c>
      <c r="B19" s="328"/>
      <c r="C19" s="44"/>
      <c r="D19" s="44"/>
      <c r="E19" s="44"/>
      <c r="F19" s="44"/>
      <c r="G19" s="44"/>
      <c r="H19" s="54"/>
      <c r="I19" s="160" t="s">
        <v>213</v>
      </c>
      <c r="J19" s="160"/>
      <c r="K19" s="54"/>
    </row>
    <row r="20" spans="1:11" ht="13.5" thickBot="1">
      <c r="A20" s="161"/>
      <c r="B20" s="49"/>
      <c r="C20" s="49"/>
      <c r="D20" s="49"/>
      <c r="E20" s="49"/>
      <c r="F20" s="49"/>
      <c r="G20" s="49"/>
      <c r="H20" s="65"/>
      <c r="I20" s="160" t="s">
        <v>14</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4" t="s">
        <v>203</v>
      </c>
      <c r="D22" s="331"/>
      <c r="E22" s="332" t="s">
        <v>204</v>
      </c>
      <c r="F22" s="298"/>
      <c r="G22" s="159" t="s">
        <v>210</v>
      </c>
      <c r="H22" s="159"/>
      <c r="I22" s="215"/>
      <c r="J22" s="159"/>
      <c r="K22" s="159"/>
      <c r="M22" s="89" t="s">
        <v>403</v>
      </c>
      <c r="N22" s="89" t="s">
        <v>403</v>
      </c>
    </row>
    <row r="23" spans="1:14" ht="13.5" customHeight="1" thickBot="1">
      <c r="A23" s="87" t="s">
        <v>205</v>
      </c>
      <c r="B23" s="67" t="s">
        <v>206</v>
      </c>
      <c r="C23" s="67" t="s">
        <v>207</v>
      </c>
      <c r="D23" s="67" t="s">
        <v>208</v>
      </c>
      <c r="E23" s="67" t="s">
        <v>209</v>
      </c>
      <c r="F23" s="67" t="s">
        <v>159</v>
      </c>
      <c r="G23" s="67" t="s">
        <v>401</v>
      </c>
      <c r="H23" s="67" t="s">
        <v>211</v>
      </c>
      <c r="I23" s="266" t="s">
        <v>212</v>
      </c>
      <c r="J23" s="324"/>
      <c r="K23" s="67" t="s">
        <v>37</v>
      </c>
      <c r="M23" s="87" t="s">
        <v>210</v>
      </c>
      <c r="N23" s="87" t="s">
        <v>400</v>
      </c>
    </row>
    <row r="24" spans="1:14" ht="12.75" customHeight="1" thickBot="1">
      <c r="A24" s="87"/>
      <c r="B24" s="65"/>
      <c r="C24" s="65"/>
      <c r="D24" s="65"/>
      <c r="E24" s="67"/>
      <c r="F24" s="67"/>
      <c r="G24" s="65">
        <f>ROUND(M24*N24,2)</f>
        <v>0</v>
      </c>
      <c r="H24" s="65"/>
      <c r="I24" s="160" t="s">
        <v>12</v>
      </c>
      <c r="J24" s="160"/>
      <c r="K24" s="54"/>
      <c r="M24" s="218"/>
      <c r="N24" s="218"/>
    </row>
    <row r="25" spans="1:11" ht="13.5" thickBot="1">
      <c r="A25" s="327" t="s">
        <v>196</v>
      </c>
      <c r="B25" s="328"/>
      <c r="C25" s="44"/>
      <c r="D25" s="44"/>
      <c r="E25" s="44"/>
      <c r="F25" s="44"/>
      <c r="G25" s="44"/>
      <c r="H25" s="54"/>
      <c r="I25" s="160" t="s">
        <v>213</v>
      </c>
      <c r="J25" s="160"/>
      <c r="K25" s="54"/>
    </row>
    <row r="26" spans="1:11" ht="13.5" thickBot="1">
      <c r="A26" s="161"/>
      <c r="B26" s="49"/>
      <c r="C26" s="49"/>
      <c r="D26" s="49"/>
      <c r="E26" s="49"/>
      <c r="F26" s="49"/>
      <c r="G26" s="49"/>
      <c r="H26" s="65"/>
      <c r="I26" s="160" t="s">
        <v>14</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4" t="s">
        <v>203</v>
      </c>
      <c r="D28" s="331"/>
      <c r="E28" s="332" t="s">
        <v>204</v>
      </c>
      <c r="F28" s="298"/>
      <c r="G28" s="159" t="s">
        <v>210</v>
      </c>
      <c r="H28" s="159"/>
      <c r="I28" s="215"/>
      <c r="J28" s="159"/>
      <c r="K28" s="159"/>
      <c r="M28" s="89" t="s">
        <v>403</v>
      </c>
      <c r="N28" s="89" t="s">
        <v>403</v>
      </c>
    </row>
    <row r="29" spans="1:14" ht="13.5" customHeight="1" thickBot="1">
      <c r="A29" s="87" t="s">
        <v>205</v>
      </c>
      <c r="B29" s="67" t="s">
        <v>206</v>
      </c>
      <c r="C29" s="67" t="s">
        <v>207</v>
      </c>
      <c r="D29" s="67" t="s">
        <v>208</v>
      </c>
      <c r="E29" s="67" t="s">
        <v>209</v>
      </c>
      <c r="F29" s="67" t="s">
        <v>159</v>
      </c>
      <c r="G29" s="67" t="s">
        <v>401</v>
      </c>
      <c r="H29" s="67" t="s">
        <v>211</v>
      </c>
      <c r="I29" s="266" t="s">
        <v>212</v>
      </c>
      <c r="J29" s="324"/>
      <c r="K29" s="67" t="s">
        <v>37</v>
      </c>
      <c r="M29" s="87" t="s">
        <v>210</v>
      </c>
      <c r="N29" s="87" t="s">
        <v>400</v>
      </c>
    </row>
    <row r="30" spans="1:14" ht="13.5" customHeight="1" thickBot="1">
      <c r="A30" s="87"/>
      <c r="B30" s="65"/>
      <c r="C30" s="65"/>
      <c r="D30" s="65"/>
      <c r="E30" s="67"/>
      <c r="F30" s="67"/>
      <c r="G30" s="65">
        <f>ROUND(M30*N30,2)</f>
        <v>0</v>
      </c>
      <c r="H30" s="65"/>
      <c r="I30" s="160" t="s">
        <v>12</v>
      </c>
      <c r="J30" s="160"/>
      <c r="K30" s="54"/>
      <c r="M30" s="218"/>
      <c r="N30" s="218"/>
    </row>
    <row r="31" spans="1:11" ht="13.5" thickBot="1">
      <c r="A31" s="327" t="s">
        <v>196</v>
      </c>
      <c r="B31" s="328"/>
      <c r="C31" s="44"/>
      <c r="D31" s="44"/>
      <c r="E31" s="44"/>
      <c r="F31" s="44"/>
      <c r="G31" s="44"/>
      <c r="H31" s="54"/>
      <c r="I31" s="160" t="s">
        <v>213</v>
      </c>
      <c r="J31" s="160"/>
      <c r="K31" s="54"/>
    </row>
    <row r="32" spans="1:11" ht="13.5" thickBot="1">
      <c r="A32" s="161"/>
      <c r="B32" s="49"/>
      <c r="C32" s="49"/>
      <c r="D32" s="49"/>
      <c r="E32" s="49"/>
      <c r="F32" s="49"/>
      <c r="G32" s="49"/>
      <c r="H32" s="65"/>
      <c r="I32" s="160" t="s">
        <v>14</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4" t="s">
        <v>203</v>
      </c>
      <c r="D34" s="331"/>
      <c r="E34" s="332" t="s">
        <v>204</v>
      </c>
      <c r="F34" s="298"/>
      <c r="G34" s="159" t="s">
        <v>210</v>
      </c>
      <c r="H34" s="216"/>
      <c r="I34" s="215"/>
      <c r="J34" s="159"/>
      <c r="K34" s="159"/>
      <c r="M34" s="89" t="s">
        <v>403</v>
      </c>
      <c r="N34" s="89" t="s">
        <v>403</v>
      </c>
    </row>
    <row r="35" spans="1:14" ht="13.5" thickBot="1">
      <c r="A35" s="87" t="s">
        <v>205</v>
      </c>
      <c r="B35" s="67" t="s">
        <v>206</v>
      </c>
      <c r="C35" s="67" t="s">
        <v>207</v>
      </c>
      <c r="D35" s="67" t="s">
        <v>208</v>
      </c>
      <c r="E35" s="67" t="s">
        <v>209</v>
      </c>
      <c r="F35" s="67" t="s">
        <v>159</v>
      </c>
      <c r="G35" s="67" t="s">
        <v>401</v>
      </c>
      <c r="H35" s="68" t="s">
        <v>211</v>
      </c>
      <c r="I35" s="266" t="s">
        <v>212</v>
      </c>
      <c r="J35" s="324"/>
      <c r="K35" s="67" t="s">
        <v>37</v>
      </c>
      <c r="M35" s="87" t="s">
        <v>210</v>
      </c>
      <c r="N35" s="87" t="s">
        <v>400</v>
      </c>
    </row>
    <row r="36" spans="1:14" ht="13.5" customHeight="1" thickBot="1">
      <c r="A36" s="87"/>
      <c r="B36" s="65"/>
      <c r="C36" s="65"/>
      <c r="D36" s="65"/>
      <c r="E36" s="67"/>
      <c r="F36" s="67"/>
      <c r="G36" s="65">
        <f>ROUND(M36*N36,2)</f>
        <v>0</v>
      </c>
      <c r="H36" s="65"/>
      <c r="I36" s="160" t="s">
        <v>12</v>
      </c>
      <c r="J36" s="160"/>
      <c r="K36" s="54"/>
      <c r="M36" s="218"/>
      <c r="N36" s="218"/>
    </row>
    <row r="37" spans="1:11" ht="13.5" thickBot="1">
      <c r="A37" s="327" t="s">
        <v>196</v>
      </c>
      <c r="B37" s="328"/>
      <c r="C37" s="44"/>
      <c r="D37" s="44"/>
      <c r="E37" s="44"/>
      <c r="F37" s="44"/>
      <c r="G37" s="44"/>
      <c r="H37" s="54"/>
      <c r="I37" s="160" t="s">
        <v>213</v>
      </c>
      <c r="J37" s="160"/>
      <c r="K37" s="54"/>
    </row>
    <row r="38" spans="1:11" ht="13.5" thickBot="1">
      <c r="A38" s="161"/>
      <c r="B38" s="49"/>
      <c r="C38" s="49"/>
      <c r="D38" s="49"/>
      <c r="E38" s="49"/>
      <c r="F38" s="49"/>
      <c r="G38" s="49"/>
      <c r="H38" s="65"/>
      <c r="I38" s="160" t="s">
        <v>14</v>
      </c>
      <c r="J38" s="160"/>
      <c r="K38" s="65">
        <f>G36+H36+J36+J37+J38</f>
        <v>0</v>
      </c>
    </row>
    <row r="39" spans="1:11" ht="9" customHeight="1" thickBot="1">
      <c r="A39" s="16"/>
      <c r="B39" s="16"/>
      <c r="C39" s="16"/>
      <c r="D39" s="16"/>
      <c r="E39" s="16"/>
      <c r="F39" s="16"/>
      <c r="G39" s="16"/>
      <c r="H39" s="16"/>
      <c r="I39" s="16"/>
      <c r="J39" s="16"/>
      <c r="K39" s="16"/>
    </row>
    <row r="40" spans="1:11" ht="13.5" thickBot="1">
      <c r="A40" s="50" t="s">
        <v>47</v>
      </c>
      <c r="B40" s="51" t="s">
        <v>47</v>
      </c>
      <c r="C40" s="51" t="s">
        <v>47</v>
      </c>
      <c r="D40" s="51" t="s">
        <v>47</v>
      </c>
      <c r="E40" s="51" t="s">
        <v>47</v>
      </c>
      <c r="F40" s="154" t="s">
        <v>47</v>
      </c>
      <c r="G40" s="154" t="s">
        <v>402</v>
      </c>
      <c r="H40" s="154" t="s">
        <v>211</v>
      </c>
      <c r="I40" s="325" t="s">
        <v>212</v>
      </c>
      <c r="J40" s="326"/>
      <c r="K40" s="154" t="s">
        <v>37</v>
      </c>
    </row>
    <row r="41" spans="1:11" ht="21" customHeight="1" thickBot="1">
      <c r="A41" s="235" t="s">
        <v>214</v>
      </c>
      <c r="B41" s="230"/>
      <c r="C41" s="230"/>
      <c r="D41" s="40"/>
      <c r="E41" s="40"/>
      <c r="F41" s="65"/>
      <c r="G41" s="45">
        <f>G36+G30+G24+G18+G12</f>
        <v>0</v>
      </c>
      <c r="H41" s="45">
        <f>H36+H30+H24+H18+H12</f>
        <v>0</v>
      </c>
      <c r="I41" s="63" t="s">
        <v>47</v>
      </c>
      <c r="J41" s="64">
        <f>J36+J30+J24+J18+J12</f>
        <v>0</v>
      </c>
      <c r="K41" s="64">
        <f>K38+K32+K26+K20+K14</f>
        <v>0</v>
      </c>
    </row>
    <row r="42" spans="1:11" ht="36.75" customHeight="1" thickBot="1">
      <c r="A42" s="329" t="s">
        <v>215</v>
      </c>
      <c r="B42" s="330"/>
      <c r="C42" s="330"/>
      <c r="D42" s="330"/>
      <c r="E42" s="330"/>
      <c r="F42" s="49"/>
      <c r="G42" s="49"/>
      <c r="H42" s="49"/>
      <c r="I42" s="49"/>
      <c r="J42" s="162" t="s">
        <v>47</v>
      </c>
      <c r="K42" s="86"/>
    </row>
    <row r="43" spans="1:11" ht="13.5" thickBot="1">
      <c r="A43" s="221" t="s">
        <v>390</v>
      </c>
      <c r="B43" s="228"/>
      <c r="C43" s="228"/>
      <c r="D43" s="333"/>
      <c r="E43" s="333"/>
      <c r="F43" s="333"/>
      <c r="G43" s="333"/>
      <c r="H43" s="333"/>
      <c r="I43" s="333"/>
      <c r="J43" s="334"/>
      <c r="K43" s="86"/>
    </row>
    <row r="44" spans="8:12" ht="27" customHeight="1">
      <c r="H44" s="44"/>
      <c r="I44" s="44"/>
      <c r="J44" s="44"/>
      <c r="K44" s="44"/>
      <c r="L44" s="44"/>
    </row>
    <row r="45" spans="7:12" ht="13.5" thickBot="1">
      <c r="G45" s="40"/>
      <c r="H45" s="49"/>
      <c r="I45" s="49"/>
      <c r="J45" s="49"/>
      <c r="K45" s="49"/>
      <c r="L45" s="47"/>
    </row>
    <row r="46" spans="1:12" ht="409.5">
      <c r="A46" s="163" t="s">
        <v>201</v>
      </c>
      <c r="B46" s="163"/>
      <c r="C46" s="48"/>
      <c r="D46" s="48"/>
      <c r="E46" s="48"/>
      <c r="G46" s="231" t="s">
        <v>377</v>
      </c>
      <c r="H46" s="231"/>
      <c r="I46" s="231"/>
      <c r="J46" s="231"/>
      <c r="K46" s="231"/>
      <c r="L46" s="231"/>
    </row>
    <row r="47" spans="1:12" ht="409.5">
      <c r="A47" s="164"/>
      <c r="B47" s="164"/>
      <c r="C47" s="74"/>
      <c r="D47" s="74"/>
      <c r="E47" s="74"/>
      <c r="G47" s="47"/>
      <c r="H47" s="47"/>
      <c r="I47" s="47"/>
      <c r="J47" s="47"/>
      <c r="K47" s="47"/>
      <c r="L47" s="47"/>
    </row>
    <row r="48" spans="7:12" ht="23.25" customHeight="1" thickBot="1">
      <c r="G48" s="40"/>
      <c r="H48" s="49"/>
      <c r="I48" s="49"/>
      <c r="J48" s="49"/>
      <c r="K48" s="49"/>
      <c r="L48" s="47"/>
    </row>
    <row r="49" spans="1:12" ht="409.5">
      <c r="A49" s="69" t="s">
        <v>6</v>
      </c>
      <c r="B49" s="48"/>
      <c r="C49" s="48"/>
      <c r="D49" s="48"/>
      <c r="E49" s="48"/>
      <c r="G49" s="47" t="s">
        <v>6</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2"/>
  <sheetViews>
    <sheetView workbookViewId="0" topLeftCell="A1">
      <selection activeCell="B2" sqref="B2:L2"/>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spans="2:13" ht="12.75">
      <c r="B1" s="224" t="s">
        <v>0</v>
      </c>
      <c r="C1" s="224"/>
      <c r="D1" s="224"/>
      <c r="E1" s="224"/>
      <c r="F1" s="224"/>
      <c r="G1" s="224"/>
      <c r="H1" s="224"/>
      <c r="I1" s="224"/>
      <c r="J1" s="224"/>
      <c r="K1" s="224"/>
      <c r="L1" s="224"/>
      <c r="M1" s="14" t="s">
        <v>43</v>
      </c>
    </row>
    <row r="2" spans="2:12" ht="12.75">
      <c r="B2" s="224" t="s">
        <v>240</v>
      </c>
      <c r="C2" s="224"/>
      <c r="D2" s="224"/>
      <c r="E2" s="224"/>
      <c r="F2" s="224"/>
      <c r="G2" s="224"/>
      <c r="H2" s="224"/>
      <c r="I2" s="224"/>
      <c r="J2" s="224"/>
      <c r="K2" s="224"/>
      <c r="L2" s="224"/>
    </row>
    <row r="3" ht="13.5" thickBot="1"/>
    <row r="4" spans="2:12" ht="13.5" thickBot="1">
      <c r="B4" s="221" t="s">
        <v>3</v>
      </c>
      <c r="C4" s="227"/>
      <c r="D4" s="64"/>
      <c r="E4" s="81"/>
      <c r="F4" s="69"/>
      <c r="G4" s="69"/>
      <c r="H4" s="69"/>
      <c r="I4" s="69"/>
      <c r="J4" s="69"/>
      <c r="K4" s="48"/>
      <c r="L4" s="71"/>
    </row>
    <row r="5" spans="2:12" ht="13.5" thickBot="1">
      <c r="B5" s="221" t="s">
        <v>5</v>
      </c>
      <c r="C5" s="228"/>
      <c r="D5" s="55"/>
      <c r="E5" s="81"/>
      <c r="F5" s="69"/>
      <c r="G5" s="69"/>
      <c r="H5" s="69"/>
      <c r="I5" s="69"/>
      <c r="J5" s="69"/>
      <c r="K5" s="48"/>
      <c r="L5" s="71"/>
    </row>
    <row r="6" spans="2:12" ht="13.5" thickBot="1">
      <c r="B6" s="41" t="s">
        <v>345</v>
      </c>
      <c r="C6" s="42"/>
      <c r="D6" s="55"/>
      <c r="E6" s="81"/>
      <c r="F6" s="69"/>
      <c r="G6" s="69"/>
      <c r="H6" s="69"/>
      <c r="I6" s="69"/>
      <c r="J6" s="69"/>
      <c r="K6" s="48"/>
      <c r="L6" s="71"/>
    </row>
    <row r="7" spans="2:12" ht="13.5" thickBot="1">
      <c r="B7" s="221" t="s">
        <v>229</v>
      </c>
      <c r="C7" s="227"/>
      <c r="D7" s="64"/>
      <c r="E7" s="81"/>
      <c r="F7" s="69"/>
      <c r="G7" s="69"/>
      <c r="H7" s="69"/>
      <c r="I7" s="69"/>
      <c r="J7" s="69"/>
      <c r="K7" s="48"/>
      <c r="L7" s="71"/>
    </row>
    <row r="8" spans="2:12" ht="13.5" thickBot="1">
      <c r="B8" s="221" t="s">
        <v>45</v>
      </c>
      <c r="C8" s="227"/>
      <c r="D8" s="64"/>
      <c r="E8" s="81"/>
      <c r="F8" s="69"/>
      <c r="G8" s="69"/>
      <c r="H8" s="69"/>
      <c r="I8" s="69"/>
      <c r="J8" s="69"/>
      <c r="K8" s="48"/>
      <c r="L8" s="71"/>
    </row>
    <row r="9" spans="2:12" ht="13.5" thickBot="1">
      <c r="B9" s="235" t="s">
        <v>46</v>
      </c>
      <c r="C9" s="230"/>
      <c r="D9" s="49"/>
      <c r="E9" s="63"/>
      <c r="F9" s="55"/>
      <c r="G9" s="55"/>
      <c r="H9" s="55"/>
      <c r="I9" s="55"/>
      <c r="J9" s="55"/>
      <c r="K9" s="191"/>
      <c r="L9" s="46"/>
    </row>
    <row r="10" spans="2:10" ht="12.75">
      <c r="B10" s="44"/>
      <c r="C10" s="44"/>
      <c r="D10" s="44"/>
      <c r="E10" s="44"/>
      <c r="F10" s="44"/>
      <c r="G10" s="44"/>
      <c r="H10" s="44"/>
      <c r="I10" s="44"/>
      <c r="J10" s="44"/>
    </row>
    <row r="11" spans="2:10" ht="12.75">
      <c r="B11" s="226" t="s">
        <v>241</v>
      </c>
      <c r="C11" s="226"/>
      <c r="D11" s="226"/>
      <c r="E11" s="44"/>
      <c r="F11" s="44"/>
      <c r="G11" s="44"/>
      <c r="H11" s="44"/>
      <c r="I11" s="44"/>
      <c r="J11" s="44"/>
    </row>
    <row r="12" spans="2:13" ht="13.5" thickBot="1">
      <c r="B12" s="49"/>
      <c r="C12" s="49"/>
      <c r="D12" s="49"/>
      <c r="E12" s="49"/>
      <c r="F12" s="49"/>
      <c r="G12" s="49"/>
      <c r="H12" s="49"/>
      <c r="I12" s="49"/>
      <c r="J12" s="49"/>
      <c r="K12" s="40"/>
      <c r="L12" s="40"/>
      <c r="M12" s="40"/>
    </row>
    <row r="13" spans="2:13" ht="13.5" thickBot="1">
      <c r="B13" s="49"/>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228</v>
      </c>
      <c r="C17" s="53"/>
      <c r="D17" s="47"/>
      <c r="E17" s="47"/>
      <c r="F17" s="47"/>
      <c r="G17" s="47"/>
      <c r="H17" s="47"/>
      <c r="I17" s="47"/>
      <c r="J17" s="47"/>
    </row>
    <row r="18" spans="2:13" ht="13.5" thickBot="1">
      <c r="B18" s="49"/>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409.5">
      <c r="B20" s="44"/>
      <c r="C20" s="3"/>
      <c r="D20" s="44"/>
      <c r="E20" s="44"/>
      <c r="F20" s="44"/>
      <c r="G20" s="44"/>
      <c r="H20" s="44"/>
      <c r="I20" s="44"/>
      <c r="J20" s="44"/>
    </row>
    <row r="21" spans="2:10" ht="409.5">
      <c r="B21" s="226" t="s">
        <v>242</v>
      </c>
      <c r="C21" s="226"/>
      <c r="D21" s="226"/>
      <c r="E21" s="44"/>
      <c r="F21" s="44"/>
      <c r="G21" s="44"/>
      <c r="H21" s="44"/>
      <c r="I21" s="44"/>
      <c r="J21" s="44"/>
    </row>
    <row r="22" spans="2:13" ht="13.5" thickBot="1">
      <c r="B22" s="49"/>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409.5">
      <c r="B25" s="44"/>
      <c r="C25" s="44"/>
      <c r="D25" s="44"/>
      <c r="E25" s="44"/>
      <c r="F25" s="44"/>
      <c r="G25" s="44"/>
      <c r="H25" s="44"/>
      <c r="I25" s="44"/>
      <c r="J25" s="14"/>
    </row>
    <row r="26" spans="2:10" ht="409.5">
      <c r="B26" s="226" t="s">
        <v>48</v>
      </c>
      <c r="C26" s="226"/>
      <c r="D26" s="44"/>
      <c r="E26" s="44"/>
      <c r="F26" s="44"/>
      <c r="G26" s="44"/>
      <c r="H26" s="44"/>
      <c r="I26" s="44"/>
      <c r="J26" s="44"/>
    </row>
    <row r="27" spans="2:13" ht="13.5" thickBot="1">
      <c r="B27" s="49"/>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409.5">
      <c r="B29" s="44"/>
      <c r="C29" s="44"/>
      <c r="D29" s="44"/>
      <c r="E29" s="44"/>
      <c r="F29" s="44"/>
      <c r="G29" s="44"/>
      <c r="H29" s="44"/>
      <c r="I29" s="44"/>
      <c r="J29" s="3"/>
    </row>
    <row r="30" spans="2:10" ht="409.5">
      <c r="B30" s="226" t="s">
        <v>49</v>
      </c>
      <c r="C30" s="226"/>
      <c r="D30" s="226"/>
      <c r="E30" s="226"/>
      <c r="F30" s="226"/>
      <c r="G30" s="226"/>
      <c r="H30" s="44"/>
      <c r="I30" s="44"/>
      <c r="J30" s="44"/>
    </row>
    <row r="31" spans="2:13" ht="13.5" thickBot="1">
      <c r="B31" s="49"/>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239</v>
      </c>
      <c r="C36" s="51"/>
      <c r="D36" s="48"/>
      <c r="E36" s="48"/>
      <c r="F36" s="48"/>
      <c r="G36" s="48"/>
      <c r="H36" s="91" t="s">
        <v>243</v>
      </c>
      <c r="I36" s="45"/>
      <c r="J36" s="91" t="s">
        <v>244</v>
      </c>
      <c r="K36" s="5"/>
      <c r="L36" s="71"/>
    </row>
    <row r="37" spans="2:12" ht="13.5" thickBot="1">
      <c r="B37" s="56" t="s">
        <v>245</v>
      </c>
      <c r="C37" s="68"/>
      <c r="D37" s="49"/>
      <c r="E37" s="49"/>
      <c r="F37" s="49"/>
      <c r="G37" s="49"/>
      <c r="H37" s="47"/>
      <c r="I37" s="47"/>
      <c r="J37" s="47"/>
      <c r="K37" s="74"/>
      <c r="L37" s="72"/>
    </row>
    <row r="38" spans="2:12" ht="13.5" thickBot="1">
      <c r="B38" s="73" t="s">
        <v>246</v>
      </c>
      <c r="C38" s="53"/>
      <c r="D38" s="47"/>
      <c r="E38" s="47"/>
      <c r="F38" s="47"/>
      <c r="G38" s="47"/>
      <c r="H38" s="92" t="s">
        <v>243</v>
      </c>
      <c r="I38" s="45"/>
      <c r="J38" s="92" t="s">
        <v>244</v>
      </c>
      <c r="K38" s="5"/>
      <c r="L38" s="72"/>
    </row>
    <row r="39" spans="2:12" ht="409.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247</v>
      </c>
      <c r="C41" s="68"/>
      <c r="D41" s="49"/>
      <c r="E41" s="49"/>
      <c r="F41" s="49"/>
      <c r="G41" s="49"/>
      <c r="H41" s="49"/>
      <c r="I41" s="49"/>
      <c r="J41" s="49" t="s">
        <v>6</v>
      </c>
      <c r="K41" s="40"/>
      <c r="L41" s="75"/>
    </row>
    <row r="42" spans="2:10" ht="409.5">
      <c r="B42" s="44"/>
      <c r="C42" s="44"/>
      <c r="D42" s="3"/>
      <c r="E42" s="3"/>
      <c r="F42" s="44"/>
      <c r="G42" s="44"/>
      <c r="H42" s="3"/>
      <c r="I42" s="3"/>
      <c r="J42" s="3"/>
    </row>
    <row r="43" spans="2:13" ht="13.5" thickBot="1">
      <c r="B43" s="4" t="s">
        <v>346</v>
      </c>
      <c r="D43" s="3" t="s">
        <v>151</v>
      </c>
      <c r="E43" s="3"/>
      <c r="F43" s="3" t="s">
        <v>347</v>
      </c>
      <c r="G43" s="47"/>
      <c r="H43" s="49"/>
      <c r="I43" s="49"/>
      <c r="J43" s="68"/>
      <c r="K43" s="40"/>
      <c r="L43" s="40"/>
      <c r="M43" s="74"/>
    </row>
    <row r="44" spans="2:10" ht="409.5">
      <c r="B44" s="44"/>
      <c r="C44" s="44"/>
      <c r="D44" s="44"/>
      <c r="E44" s="44"/>
      <c r="F44" s="44"/>
      <c r="G44" s="44"/>
      <c r="H44" s="44"/>
      <c r="I44" s="44" t="s">
        <v>6</v>
      </c>
      <c r="J44" s="3"/>
    </row>
    <row r="45" spans="2:12" ht="13.5" thickBot="1">
      <c r="B45" s="68"/>
      <c r="C45" s="49"/>
      <c r="D45" s="49"/>
      <c r="E45" s="49"/>
      <c r="F45" s="49"/>
      <c r="G45" s="49"/>
      <c r="H45" s="47"/>
      <c r="I45" s="49"/>
      <c r="J45" s="49"/>
      <c r="K45" s="40"/>
      <c r="L45" s="40"/>
    </row>
    <row r="46" spans="2:10" ht="409.5">
      <c r="B46" s="44" t="s">
        <v>377</v>
      </c>
      <c r="C46" s="44"/>
      <c r="D46" s="44"/>
      <c r="E46" s="44"/>
      <c r="F46" s="44"/>
      <c r="H46" s="44"/>
      <c r="I46" s="44"/>
      <c r="J46" s="44" t="s">
        <v>6</v>
      </c>
    </row>
    <row r="47" spans="2:10" ht="409.5">
      <c r="B47" s="3"/>
      <c r="C47" s="3"/>
      <c r="D47" s="3"/>
      <c r="E47" s="3"/>
      <c r="F47" s="3"/>
      <c r="G47" s="3"/>
      <c r="H47" s="3"/>
      <c r="I47" s="3"/>
      <c r="J47" s="44"/>
    </row>
    <row r="48" spans="2:12" ht="13.5" thickBot="1">
      <c r="B48" s="49"/>
      <c r="C48" s="49"/>
      <c r="D48" s="68"/>
      <c r="E48" s="68"/>
      <c r="F48" s="49"/>
      <c r="G48" s="49"/>
      <c r="H48" s="47"/>
      <c r="I48" s="49"/>
      <c r="J48" s="49"/>
      <c r="K48" s="40"/>
      <c r="L48" s="40"/>
    </row>
    <row r="49" spans="2:10" ht="409.5">
      <c r="B49" s="234" t="s">
        <v>50</v>
      </c>
      <c r="C49" s="234"/>
      <c r="D49" s="234"/>
      <c r="E49" s="44"/>
      <c r="F49" s="44"/>
      <c r="H49" s="44"/>
      <c r="I49" s="44"/>
      <c r="J49" s="44" t="s">
        <v>6</v>
      </c>
    </row>
    <row r="50" spans="2:10" ht="409.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409.5">
      <c r="B52" s="234" t="s">
        <v>248</v>
      </c>
      <c r="C52" s="234"/>
      <c r="D52" s="234"/>
      <c r="E52" s="234"/>
      <c r="J52" s="44" t="s">
        <v>6</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9.140625" defaultRowHeight="12.75"/>
  <cols>
    <col min="1" max="1" width="36.8515625" style="4" customWidth="1"/>
    <col min="2" max="2" width="21.57421875" style="4" customWidth="1"/>
    <col min="3" max="3" width="21.7109375" style="4" customWidth="1"/>
    <col min="4" max="4" width="21.00390625" style="4" customWidth="1"/>
    <col min="5" max="16384" width="9.140625" style="4" customWidth="1"/>
  </cols>
  <sheetData>
    <row r="1" ht="12.75">
      <c r="D1" s="14" t="s">
        <v>216</v>
      </c>
    </row>
    <row r="2" spans="1:3" ht="12.75">
      <c r="A2" s="224" t="s">
        <v>153</v>
      </c>
      <c r="B2" s="224"/>
      <c r="C2" s="224"/>
    </row>
    <row r="3" spans="1:4" ht="12.75">
      <c r="A3" s="224" t="s">
        <v>217</v>
      </c>
      <c r="B3" s="224"/>
      <c r="C3" s="224"/>
      <c r="D3" s="224"/>
    </row>
    <row r="4" ht="8.25" customHeight="1" thickBot="1"/>
    <row r="5" spans="1:4" ht="13.5" thickBot="1">
      <c r="A5" s="81" t="s">
        <v>3</v>
      </c>
      <c r="B5" s="73"/>
      <c r="C5" s="45" t="s">
        <v>6</v>
      </c>
      <c r="D5" s="46"/>
    </row>
    <row r="6" spans="1:4" ht="13.5" thickBot="1">
      <c r="A6" s="45" t="s">
        <v>5</v>
      </c>
      <c r="B6" s="44"/>
      <c r="C6" s="86" t="s">
        <v>218</v>
      </c>
      <c r="D6" s="75"/>
    </row>
    <row r="7" spans="1:4" ht="9" customHeight="1" thickBot="1">
      <c r="A7" s="44"/>
      <c r="B7" s="44"/>
      <c r="C7" s="44"/>
      <c r="D7" s="44"/>
    </row>
    <row r="8" spans="1:4" ht="13.5" thickBot="1">
      <c r="A8" s="81"/>
      <c r="B8" s="84" t="s">
        <v>47</v>
      </c>
      <c r="C8" s="58"/>
      <c r="D8" s="53"/>
    </row>
    <row r="9" spans="1:3" ht="13.5" thickBot="1">
      <c r="A9" s="52" t="s">
        <v>44</v>
      </c>
      <c r="B9" s="87" t="s">
        <v>47</v>
      </c>
      <c r="C9" s="67" t="s">
        <v>47</v>
      </c>
    </row>
    <row r="10" spans="1:3" ht="13.5" thickBot="1">
      <c r="A10" s="45" t="s">
        <v>219</v>
      </c>
      <c r="B10" s="87" t="s">
        <v>47</v>
      </c>
      <c r="C10" s="67" t="s">
        <v>47</v>
      </c>
    </row>
    <row r="11" spans="1:3" ht="13.5" thickBot="1">
      <c r="A11" s="110" t="s">
        <v>220</v>
      </c>
      <c r="B11" s="85" t="s">
        <v>47</v>
      </c>
      <c r="C11" s="62" t="s">
        <v>47</v>
      </c>
    </row>
    <row r="12" spans="1:3" ht="13.5" thickBot="1">
      <c r="A12" s="86" t="s">
        <v>221</v>
      </c>
      <c r="B12" s="86"/>
      <c r="C12" s="65"/>
    </row>
    <row r="13" spans="1:3" ht="13.5" thickBot="1">
      <c r="A13" s="86" t="s">
        <v>222</v>
      </c>
      <c r="B13" s="86">
        <f>SUM(B10:B12)</f>
        <v>0</v>
      </c>
      <c r="C13" s="65"/>
    </row>
    <row r="14" spans="1:3" ht="13.5" thickBot="1">
      <c r="A14" s="86"/>
      <c r="B14" s="86"/>
      <c r="C14" s="65"/>
    </row>
    <row r="15" spans="1:4" ht="9.75" customHeight="1">
      <c r="A15" s="44"/>
      <c r="B15" s="44"/>
      <c r="C15" s="77"/>
      <c r="D15" s="44"/>
    </row>
    <row r="16" spans="1:4" ht="12.75">
      <c r="A16" s="44" t="s">
        <v>223</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409.5">
      <c r="A21" s="44" t="s">
        <v>41</v>
      </c>
      <c r="C21" s="44" t="s">
        <v>391</v>
      </c>
      <c r="D21" s="44"/>
    </row>
    <row r="22" spans="1:4" ht="6.75" customHeight="1">
      <c r="A22" s="47"/>
      <c r="B22" s="47"/>
      <c r="C22" s="14"/>
      <c r="D22" s="44"/>
    </row>
    <row r="23" spans="1:4" ht="13.5" thickBot="1">
      <c r="A23" s="101" t="s">
        <v>392</v>
      </c>
      <c r="B23" s="101"/>
      <c r="C23" s="100"/>
      <c r="D23" s="101"/>
    </row>
    <row r="24" spans="1:4" ht="409.5">
      <c r="A24" s="47"/>
      <c r="B24" s="47"/>
      <c r="C24" s="92"/>
      <c r="D24" s="14" t="s">
        <v>216</v>
      </c>
    </row>
    <row r="25" spans="1:4" ht="409.5">
      <c r="A25" s="224" t="s">
        <v>153</v>
      </c>
      <c r="B25" s="224"/>
      <c r="C25" s="224"/>
      <c r="D25" s="304"/>
    </row>
    <row r="26" spans="1:4" ht="409.5">
      <c r="A26" s="224" t="s">
        <v>217</v>
      </c>
      <c r="B26" s="224"/>
      <c r="C26" s="224"/>
      <c r="D26" s="224"/>
    </row>
    <row r="27" ht="6.75" customHeight="1" thickBot="1"/>
    <row r="28" spans="1:4" ht="13.5" thickBot="1">
      <c r="A28" s="81" t="s">
        <v>3</v>
      </c>
      <c r="B28" s="73"/>
      <c r="C28" s="45" t="s">
        <v>6</v>
      </c>
      <c r="D28" s="46"/>
    </row>
    <row r="29" spans="1:4" ht="13.5" thickBot="1">
      <c r="A29" s="45" t="s">
        <v>5</v>
      </c>
      <c r="B29" s="44"/>
      <c r="C29" s="86" t="s">
        <v>218</v>
      </c>
      <c r="D29" s="75"/>
    </row>
    <row r="30" spans="1:4" ht="6.75" customHeight="1" thickBot="1">
      <c r="A30" s="44"/>
      <c r="B30" s="44"/>
      <c r="C30" s="44"/>
      <c r="D30" s="44"/>
    </row>
    <row r="31" spans="1:4" ht="13.5" thickBot="1">
      <c r="A31" s="81"/>
      <c r="B31" s="84" t="s">
        <v>47</v>
      </c>
      <c r="C31" s="58"/>
      <c r="D31" s="53"/>
    </row>
    <row r="32" spans="1:4" ht="13.5" thickBot="1">
      <c r="A32" s="52" t="s">
        <v>44</v>
      </c>
      <c r="B32" s="87" t="s">
        <v>47</v>
      </c>
      <c r="C32" s="67" t="s">
        <v>47</v>
      </c>
      <c r="D32" s="53"/>
    </row>
    <row r="33" spans="1:4" ht="13.5" thickBot="1">
      <c r="A33" s="45" t="s">
        <v>219</v>
      </c>
      <c r="B33" s="87" t="s">
        <v>47</v>
      </c>
      <c r="C33" s="67" t="s">
        <v>47</v>
      </c>
      <c r="D33" s="53"/>
    </row>
    <row r="34" spans="1:4" ht="13.5" thickBot="1">
      <c r="A34" s="110" t="s">
        <v>220</v>
      </c>
      <c r="B34" s="85" t="s">
        <v>47</v>
      </c>
      <c r="C34" s="62" t="s">
        <v>47</v>
      </c>
      <c r="D34" s="165"/>
    </row>
    <row r="35" spans="1:4" ht="13.5" thickBot="1">
      <c r="A35" s="166" t="s">
        <v>224</v>
      </c>
      <c r="B35" s="86"/>
      <c r="C35" s="65"/>
      <c r="D35" s="47"/>
    </row>
    <row r="36" spans="1:4" ht="13.5" thickBot="1">
      <c r="A36" s="86" t="s">
        <v>225</v>
      </c>
      <c r="B36" s="86">
        <f>SUM(B33:B35)</f>
        <v>0</v>
      </c>
      <c r="C36" s="65"/>
      <c r="D36" s="47"/>
    </row>
    <row r="37" spans="1:4" ht="13.5" thickBot="1">
      <c r="A37" s="86" t="s">
        <v>226</v>
      </c>
      <c r="B37" s="86"/>
      <c r="C37" s="65"/>
      <c r="D37" s="47"/>
    </row>
    <row r="38" spans="1:4" ht="9" customHeight="1">
      <c r="A38" s="44"/>
      <c r="B38" s="44"/>
      <c r="C38" s="77"/>
      <c r="D38" s="44"/>
    </row>
    <row r="39" spans="1:4" ht="409.5">
      <c r="A39" s="47" t="s">
        <v>160</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409.5">
      <c r="A44" s="44" t="s">
        <v>41</v>
      </c>
      <c r="C44" s="44" t="s">
        <v>391</v>
      </c>
      <c r="D44" s="44"/>
    </row>
    <row r="45" spans="1:4" ht="7.5" customHeight="1">
      <c r="A45" s="47"/>
      <c r="B45" s="47"/>
      <c r="C45" s="14"/>
      <c r="D45" s="44"/>
    </row>
    <row r="46" spans="1:4" ht="409.5">
      <c r="A46" s="47" t="s">
        <v>392</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K35"/>
  <sheetViews>
    <sheetView tabSelected="1" workbookViewId="0" topLeftCell="A16">
      <selection activeCell="B32" sqref="B32"/>
    </sheetView>
  </sheetViews>
  <sheetFormatPr defaultColWidth="9.14062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9.140625" style="168" customWidth="1"/>
    <col min="8" max="8" width="6.00390625" style="168" customWidth="1"/>
    <col min="9" max="9" width="14.00390625" style="168" customWidth="1"/>
    <col min="10" max="16384" width="9.140625" style="168" customWidth="1"/>
  </cols>
  <sheetData>
    <row r="1" ht="12.75">
      <c r="I1" s="168" t="s">
        <v>273</v>
      </c>
    </row>
    <row r="2" spans="1:9" ht="15.75" customHeight="1">
      <c r="A2" s="339" t="s">
        <v>0</v>
      </c>
      <c r="B2" s="339"/>
      <c r="C2" s="339"/>
      <c r="D2" s="339"/>
      <c r="E2" s="339"/>
      <c r="F2" s="339"/>
      <c r="G2" s="339"/>
      <c r="H2" s="339"/>
      <c r="I2" s="339"/>
    </row>
    <row r="3" spans="1:9" ht="18" customHeight="1">
      <c r="A3" s="339" t="s">
        <v>274</v>
      </c>
      <c r="B3" s="339"/>
      <c r="C3" s="339"/>
      <c r="D3" s="339"/>
      <c r="E3" s="339"/>
      <c r="F3" s="339"/>
      <c r="G3" s="339"/>
      <c r="H3" s="339"/>
      <c r="I3" s="339"/>
    </row>
    <row r="4" spans="1:10" ht="13.5" thickBot="1">
      <c r="A4" s="169"/>
      <c r="B4" s="169"/>
      <c r="C4" s="169"/>
      <c r="D4" s="169"/>
      <c r="E4" s="169"/>
      <c r="F4" s="169"/>
      <c r="G4" s="169"/>
      <c r="H4" s="169"/>
      <c r="J4" s="169"/>
    </row>
    <row r="5" spans="1:11" ht="13.5" thickBot="1">
      <c r="A5" s="170" t="s">
        <v>404</v>
      </c>
      <c r="B5" s="171"/>
      <c r="C5" s="171"/>
      <c r="D5" s="172"/>
      <c r="E5" s="173"/>
      <c r="F5" s="174" t="s">
        <v>261</v>
      </c>
      <c r="G5" s="171"/>
      <c r="H5" s="175"/>
      <c r="I5" s="172">
        <v>2014</v>
      </c>
      <c r="J5" s="173"/>
      <c r="K5" s="169"/>
    </row>
    <row r="6" spans="4:6" ht="13.5" thickBot="1">
      <c r="D6" s="176"/>
      <c r="E6" s="176"/>
      <c r="F6" s="176"/>
    </row>
    <row r="7" spans="1:6" ht="13.5" thickBot="1">
      <c r="A7" s="170" t="s">
        <v>262</v>
      </c>
      <c r="B7" s="175" t="s">
        <v>406</v>
      </c>
      <c r="C7" s="177"/>
      <c r="D7" s="176"/>
      <c r="E7" s="176"/>
      <c r="F7" s="176"/>
    </row>
    <row r="8" ht="13.5" thickBot="1"/>
    <row r="9" spans="1:6" ht="18.75" customHeight="1" thickBot="1">
      <c r="A9" s="170" t="s">
        <v>263</v>
      </c>
      <c r="B9" s="175" t="s">
        <v>405</v>
      </c>
      <c r="C9" s="175"/>
      <c r="D9" s="175"/>
      <c r="E9" s="175"/>
      <c r="F9" s="177"/>
    </row>
    <row r="10" spans="1:6" ht="13.5" thickBot="1">
      <c r="A10" s="176"/>
      <c r="B10" s="176"/>
      <c r="C10" s="176"/>
      <c r="D10" s="176"/>
      <c r="E10" s="176"/>
      <c r="F10" s="176"/>
    </row>
    <row r="11" spans="1:6" ht="21" customHeight="1" thickBot="1">
      <c r="A11" s="178" t="s">
        <v>264</v>
      </c>
      <c r="B11" s="335"/>
      <c r="C11" s="335"/>
      <c r="D11" s="335"/>
      <c r="E11" s="175"/>
      <c r="F11" s="177"/>
    </row>
    <row r="12" spans="1:6" ht="12" customHeight="1">
      <c r="A12" s="179"/>
      <c r="B12" s="176" t="s">
        <v>265</v>
      </c>
      <c r="C12" s="176"/>
      <c r="D12" s="176"/>
      <c r="E12" s="176"/>
      <c r="F12" s="180"/>
    </row>
    <row r="13" spans="1:6" ht="21" customHeight="1" thickBot="1">
      <c r="A13" s="179"/>
      <c r="B13" s="181"/>
      <c r="C13" s="336"/>
      <c r="D13" s="336"/>
      <c r="E13" s="336"/>
      <c r="F13" s="337"/>
    </row>
    <row r="14" spans="1:6" ht="12" customHeight="1">
      <c r="A14" s="179"/>
      <c r="B14" s="176" t="s">
        <v>266</v>
      </c>
      <c r="C14" s="182"/>
      <c r="D14" s="182"/>
      <c r="E14" s="182"/>
      <c r="F14" s="183"/>
    </row>
    <row r="15" spans="1:6" ht="24" customHeight="1" thickBot="1">
      <c r="A15" s="179"/>
      <c r="B15" s="181"/>
      <c r="C15" s="181"/>
      <c r="D15" s="181"/>
      <c r="E15" s="181"/>
      <c r="F15" s="184"/>
    </row>
    <row r="16" spans="1:6" ht="10.5" customHeight="1" thickBot="1">
      <c r="A16" s="185"/>
      <c r="B16" s="181" t="s">
        <v>267</v>
      </c>
      <c r="C16" s="181"/>
      <c r="D16" s="181" t="s">
        <v>268</v>
      </c>
      <c r="E16" s="181"/>
      <c r="F16" s="184" t="s">
        <v>269</v>
      </c>
    </row>
    <row r="17" ht="13.5" thickBot="1"/>
    <row r="18" spans="1:4" ht="13.5" thickBot="1">
      <c r="A18" s="170" t="s">
        <v>270</v>
      </c>
      <c r="B18" s="175"/>
      <c r="C18" s="175"/>
      <c r="D18" s="177"/>
    </row>
    <row r="19" spans="1:4" ht="12.75">
      <c r="A19" s="176"/>
      <c r="B19" s="176"/>
      <c r="C19" s="176"/>
      <c r="D19" s="176"/>
    </row>
    <row r="20" ht="13.5" thickBot="1">
      <c r="A20" s="168" t="s">
        <v>271</v>
      </c>
    </row>
    <row r="21" spans="1:9" ht="19.5" customHeight="1" thickBot="1">
      <c r="A21" s="338" t="s">
        <v>393</v>
      </c>
      <c r="B21" s="316"/>
      <c r="C21" s="316"/>
      <c r="D21" s="316"/>
      <c r="E21" s="316"/>
      <c r="F21" s="316"/>
      <c r="G21" s="316"/>
      <c r="H21" s="316"/>
      <c r="I21" s="311"/>
    </row>
    <row r="22" spans="1:7" ht="13.5" thickBot="1">
      <c r="A22" s="176"/>
      <c r="B22" s="176"/>
      <c r="C22" s="176"/>
      <c r="D22" s="176"/>
      <c r="E22" s="176"/>
      <c r="F22" s="176"/>
      <c r="G22" s="176"/>
    </row>
    <row r="23" spans="1:9" ht="55.5" customHeight="1" thickBot="1">
      <c r="A23" s="186" t="s">
        <v>407</v>
      </c>
      <c r="B23" s="175"/>
      <c r="C23" s="175"/>
      <c r="D23" s="175"/>
      <c r="E23" s="175"/>
      <c r="F23" s="175"/>
      <c r="G23" s="175"/>
      <c r="H23" s="175" t="s">
        <v>408</v>
      </c>
      <c r="I23" s="177"/>
    </row>
    <row r="24" ht="13.5" thickBot="1">
      <c r="I24" s="4"/>
    </row>
    <row r="25" spans="1:9" ht="13.5" thickBot="1">
      <c r="A25" s="340" t="s">
        <v>394</v>
      </c>
      <c r="B25" s="333"/>
      <c r="C25" s="333"/>
      <c r="D25" s="333"/>
      <c r="E25" s="333"/>
      <c r="F25" s="333"/>
      <c r="G25" s="333"/>
      <c r="H25" s="333"/>
      <c r="I25" s="334"/>
    </row>
    <row r="26" ht="13.5" thickBot="1"/>
    <row r="27" spans="1:8" ht="12.75">
      <c r="A27" s="178" t="s">
        <v>272</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spans="1:2" ht="12.75">
      <c r="A32" s="168" t="s">
        <v>81</v>
      </c>
      <c r="B32" s="168" t="s">
        <v>409</v>
      </c>
    </row>
    <row r="34" spans="1:8" ht="13.5" thickBot="1">
      <c r="A34" s="181"/>
      <c r="B34" s="181"/>
      <c r="F34" s="176"/>
      <c r="G34" s="176"/>
      <c r="H34" s="176"/>
    </row>
    <row r="35" spans="1:8" ht="12.75">
      <c r="A35" s="168" t="s">
        <v>6</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H35" sqref="H35"/>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75">
      <c r="I1" s="14" t="s">
        <v>51</v>
      </c>
    </row>
    <row r="2" spans="1:10" ht="15.75">
      <c r="A2" s="224" t="s">
        <v>0</v>
      </c>
      <c r="B2" s="224"/>
      <c r="C2" s="224"/>
      <c r="D2" s="224"/>
      <c r="E2" s="224"/>
      <c r="F2" s="224"/>
      <c r="G2" s="224"/>
      <c r="H2" s="224"/>
      <c r="I2" s="224"/>
      <c r="J2" s="192"/>
    </row>
    <row r="3" spans="1:9" ht="12.75">
      <c r="A3" s="224" t="s">
        <v>250</v>
      </c>
      <c r="B3" s="224"/>
      <c r="C3" s="224"/>
      <c r="D3" s="224"/>
      <c r="E3" s="224"/>
      <c r="F3" s="224"/>
      <c r="G3" s="224"/>
      <c r="H3" s="224"/>
      <c r="I3" s="224"/>
    </row>
    <row r="4" ht="13.5" thickBot="1"/>
    <row r="5" spans="1:10" ht="13.5" thickBot="1">
      <c r="A5" s="221" t="s">
        <v>3</v>
      </c>
      <c r="B5" s="222"/>
      <c r="C5" s="55"/>
      <c r="D5" s="55"/>
      <c r="E5" s="55"/>
      <c r="F5" s="64"/>
      <c r="G5" s="44"/>
      <c r="H5" s="111"/>
      <c r="I5" s="111"/>
      <c r="J5" s="111"/>
    </row>
    <row r="6" spans="1:10" ht="13.5" thickBot="1">
      <c r="A6" s="236" t="s">
        <v>5</v>
      </c>
      <c r="B6" s="237"/>
      <c r="C6" s="49"/>
      <c r="D6" s="49"/>
      <c r="E6" s="49"/>
      <c r="F6" s="65"/>
      <c r="G6" s="44"/>
      <c r="H6" s="111"/>
      <c r="I6" s="111"/>
      <c r="J6" s="111"/>
    </row>
    <row r="7" spans="1:10" ht="13.5" thickBot="1">
      <c r="A7" s="236" t="s">
        <v>251</v>
      </c>
      <c r="B7" s="237"/>
      <c r="C7" s="55"/>
      <c r="D7" s="55"/>
      <c r="E7" s="55"/>
      <c r="F7" s="64"/>
      <c r="G7" s="44"/>
      <c r="H7" s="44"/>
      <c r="I7" s="44"/>
      <c r="J7" s="44"/>
    </row>
    <row r="8" spans="1:9" ht="13.5" thickBot="1">
      <c r="A8" s="44"/>
      <c r="B8" s="44"/>
      <c r="C8" s="44"/>
      <c r="D8" s="44"/>
      <c r="E8" s="44"/>
      <c r="F8" s="44"/>
      <c r="G8" s="44"/>
      <c r="H8" s="44"/>
      <c r="I8" s="44"/>
    </row>
    <row r="9" spans="1:9" ht="13.5" thickBot="1">
      <c r="A9" s="226" t="s">
        <v>52</v>
      </c>
      <c r="B9" s="226"/>
      <c r="C9" s="226"/>
      <c r="D9" s="238"/>
      <c r="E9" s="45"/>
      <c r="F9" s="44"/>
      <c r="G9" s="44"/>
      <c r="H9" s="44"/>
      <c r="I9" s="44"/>
    </row>
    <row r="10" spans="1:9" ht="12.75">
      <c r="A10" s="44"/>
      <c r="B10" s="44"/>
      <c r="C10" s="44"/>
      <c r="D10" s="44"/>
      <c r="E10" s="44"/>
      <c r="F10" s="44"/>
      <c r="G10" s="44"/>
      <c r="H10" s="44"/>
      <c r="I10" s="44"/>
    </row>
    <row r="11" spans="1:9" ht="13.5" thickBot="1">
      <c r="A11" s="44" t="s">
        <v>53</v>
      </c>
      <c r="B11" s="3" t="s">
        <v>54</v>
      </c>
      <c r="C11" s="230" t="s">
        <v>55</v>
      </c>
      <c r="D11" s="230"/>
      <c r="E11" s="44" t="s">
        <v>56</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57</v>
      </c>
    </row>
    <row r="14" spans="1:9" ht="13.5" thickBot="1">
      <c r="A14" s="86"/>
      <c r="B14" s="65"/>
      <c r="C14" s="49"/>
      <c r="D14" s="65"/>
      <c r="E14" s="64">
        <f>B14*C14</f>
        <v>0</v>
      </c>
      <c r="F14" s="44"/>
      <c r="G14" s="44"/>
      <c r="H14" s="44"/>
      <c r="I14" s="193">
        <f>SUM(E12:E14)</f>
        <v>0</v>
      </c>
    </row>
    <row r="15" spans="2:9" ht="13.5" thickBot="1">
      <c r="B15" s="194">
        <f>SUM(B12:B14)</f>
        <v>0</v>
      </c>
      <c r="C15" s="225" t="s">
        <v>58</v>
      </c>
      <c r="D15" s="226"/>
      <c r="E15" s="226"/>
      <c r="F15" s="226"/>
      <c r="G15" s="44"/>
      <c r="H15" s="44"/>
      <c r="I15" s="44"/>
    </row>
    <row r="16" spans="1:9" ht="13.5" thickTop="1">
      <c r="A16" s="44"/>
      <c r="B16" s="44"/>
      <c r="C16" s="44"/>
      <c r="D16" s="44"/>
      <c r="E16" s="44"/>
      <c r="F16" s="44"/>
      <c r="G16" s="44"/>
      <c r="H16" s="44"/>
      <c r="I16" s="44"/>
    </row>
    <row r="17" spans="1:9" ht="12.75">
      <c r="A17" s="226" t="s">
        <v>59</v>
      </c>
      <c r="B17" s="226"/>
      <c r="C17" s="44"/>
      <c r="D17" s="3"/>
      <c r="E17" s="3"/>
      <c r="F17" s="3"/>
      <c r="G17" s="3"/>
      <c r="H17" s="3"/>
      <c r="I17" s="3"/>
    </row>
    <row r="18" spans="1:9" ht="13.5" thickBot="1">
      <c r="A18" s="3" t="s">
        <v>6</v>
      </c>
      <c r="B18" s="239" t="s">
        <v>60</v>
      </c>
      <c r="C18" s="239"/>
      <c r="D18" s="3" t="s">
        <v>6</v>
      </c>
      <c r="E18" s="44" t="s">
        <v>60</v>
      </c>
      <c r="G18" s="3"/>
      <c r="H18" s="3"/>
      <c r="I18" s="3"/>
    </row>
    <row r="19" spans="1:9" ht="13.5" thickBot="1">
      <c r="A19" s="45"/>
      <c r="B19" s="236"/>
      <c r="C19" s="240"/>
      <c r="D19" s="64"/>
      <c r="E19" s="64"/>
      <c r="F19" s="46"/>
      <c r="H19" s="3"/>
      <c r="I19" s="3"/>
    </row>
    <row r="20" spans="1:9" ht="13.5" thickBot="1">
      <c r="A20" s="86"/>
      <c r="B20" s="236"/>
      <c r="C20" s="240"/>
      <c r="D20" s="65"/>
      <c r="E20" s="65"/>
      <c r="F20" s="75"/>
      <c r="H20" s="44"/>
      <c r="I20" s="3" t="s">
        <v>61</v>
      </c>
    </row>
    <row r="21" spans="1:9" ht="13.5" thickBot="1">
      <c r="A21" s="86"/>
      <c r="B21" s="236"/>
      <c r="C21" s="240"/>
      <c r="D21" s="65"/>
      <c r="E21" s="65"/>
      <c r="F21" s="75"/>
      <c r="H21" s="44"/>
      <c r="I21" s="193">
        <f>SUM((B19:B21)+(E19:E21))</f>
        <v>0</v>
      </c>
    </row>
    <row r="22" spans="1:8" ht="409.5">
      <c r="A22" s="3"/>
      <c r="B22" s="44"/>
      <c r="C22" s="44"/>
      <c r="D22" s="44"/>
      <c r="E22" s="44"/>
      <c r="F22" s="44"/>
      <c r="G22" s="44"/>
      <c r="H22" s="44"/>
    </row>
    <row r="23" spans="1:9" ht="409.5">
      <c r="A23" s="226" t="s">
        <v>62</v>
      </c>
      <c r="B23" s="226"/>
      <c r="C23" s="44"/>
      <c r="D23" s="44"/>
      <c r="E23" s="44"/>
      <c r="F23" s="44"/>
      <c r="G23" s="44"/>
      <c r="H23" s="44"/>
      <c r="I23" s="44"/>
    </row>
    <row r="24" spans="1:9" ht="13.5" thickBot="1">
      <c r="A24" s="3" t="s">
        <v>6</v>
      </c>
      <c r="B24" s="3" t="s">
        <v>63</v>
      </c>
      <c r="C24" s="239" t="s">
        <v>60</v>
      </c>
      <c r="D24" s="239"/>
      <c r="E24" s="3" t="s">
        <v>6</v>
      </c>
      <c r="F24" s="3" t="s">
        <v>63</v>
      </c>
      <c r="G24" s="3" t="s">
        <v>60</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64</v>
      </c>
    </row>
    <row r="27" spans="1:9" ht="13.5" thickBot="1">
      <c r="A27" s="86"/>
      <c r="B27" s="65"/>
      <c r="C27" s="49"/>
      <c r="D27" s="49"/>
      <c r="E27" s="86"/>
      <c r="F27" s="65"/>
      <c r="G27" s="65"/>
      <c r="H27" s="54" t="s">
        <v>47</v>
      </c>
      <c r="I27" s="195">
        <f>((SUM(C25:C27)+(G25:G27)))</f>
        <v>0</v>
      </c>
    </row>
    <row r="28" spans="1:9" ht="13.5" thickBot="1">
      <c r="A28" s="3"/>
      <c r="B28" s="44"/>
      <c r="C28" s="44"/>
      <c r="D28" s="44"/>
      <c r="E28" s="44"/>
      <c r="F28" s="44"/>
      <c r="G28" s="44"/>
      <c r="H28" s="44"/>
      <c r="I28" s="44"/>
    </row>
    <row r="29" spans="1:9" ht="13.5" thickBot="1">
      <c r="A29" s="226" t="s">
        <v>65</v>
      </c>
      <c r="B29" s="226"/>
      <c r="C29" s="226"/>
      <c r="D29" s="232"/>
      <c r="E29" s="64"/>
      <c r="F29" s="44"/>
      <c r="G29" s="44"/>
      <c r="H29" s="44"/>
      <c r="I29" s="44"/>
    </row>
    <row r="30" spans="1:9" ht="409.5">
      <c r="A30" s="44"/>
      <c r="B30" s="44"/>
      <c r="C30" s="44"/>
      <c r="D30" s="44"/>
      <c r="E30" s="44"/>
      <c r="F30" s="44"/>
      <c r="G30" s="44"/>
      <c r="H30" s="44"/>
      <c r="I30" s="44"/>
    </row>
    <row r="31" spans="1:9" ht="13.5" thickBot="1">
      <c r="A31" s="44" t="s">
        <v>66</v>
      </c>
      <c r="B31" s="3" t="s">
        <v>54</v>
      </c>
      <c r="C31" s="230" t="s">
        <v>55</v>
      </c>
      <c r="D31" s="230"/>
      <c r="E31" s="14" t="s">
        <v>67</v>
      </c>
      <c r="F31" s="44"/>
      <c r="G31" s="44"/>
      <c r="H31" s="44"/>
      <c r="I31" s="44"/>
    </row>
    <row r="32" spans="1:9" ht="13.5" thickBot="1">
      <c r="A32" s="45"/>
      <c r="B32" s="64"/>
      <c r="C32" s="49"/>
      <c r="D32" s="49"/>
      <c r="E32" s="45">
        <f>B32*C32</f>
        <v>0</v>
      </c>
      <c r="F32" s="44"/>
      <c r="G32" s="44"/>
      <c r="H32" s="44"/>
      <c r="I32" s="3" t="s">
        <v>68</v>
      </c>
    </row>
    <row r="33" spans="1:9" ht="13.5" thickBot="1">
      <c r="A33" s="86"/>
      <c r="B33" s="65"/>
      <c r="C33" s="49"/>
      <c r="D33" s="49"/>
      <c r="E33" s="45">
        <f>B33*C33</f>
        <v>0</v>
      </c>
      <c r="F33" s="44"/>
      <c r="G33" s="44"/>
      <c r="H33" s="44"/>
      <c r="I33" s="3" t="s">
        <v>69</v>
      </c>
    </row>
    <row r="34" spans="1:9" ht="13.5" thickBot="1">
      <c r="A34" s="86"/>
      <c r="B34" s="65"/>
      <c r="C34" s="49"/>
      <c r="D34" s="49"/>
      <c r="E34" s="45">
        <f>B34*C34</f>
        <v>0</v>
      </c>
      <c r="F34" s="44"/>
      <c r="G34" s="44"/>
      <c r="H34" s="44"/>
      <c r="I34" s="193">
        <f>SUM(E32:E34)</f>
        <v>0</v>
      </c>
    </row>
    <row r="35" spans="2:9" ht="13.5" thickBot="1">
      <c r="B35" s="194">
        <f>SUM(B32:B34)</f>
        <v>0</v>
      </c>
      <c r="C35" s="225" t="s">
        <v>70</v>
      </c>
      <c r="D35" s="226"/>
      <c r="E35" s="226"/>
      <c r="F35" s="226"/>
      <c r="G35" s="44"/>
      <c r="H35" s="44"/>
      <c r="I35" s="44"/>
    </row>
    <row r="36" spans="1:9" ht="14.25" thickBot="1" thickTop="1">
      <c r="A36" s="44"/>
      <c r="B36" s="44" t="s">
        <v>47</v>
      </c>
      <c r="C36" s="44"/>
      <c r="D36" s="44"/>
      <c r="E36" s="44"/>
      <c r="F36" s="44"/>
      <c r="G36" s="44"/>
      <c r="H36" s="44"/>
      <c r="I36" s="44" t="s">
        <v>47</v>
      </c>
    </row>
    <row r="37" spans="1:10" ht="13.5" thickBot="1">
      <c r="A37" s="226" t="s">
        <v>71</v>
      </c>
      <c r="B37" s="226"/>
      <c r="C37" s="226"/>
      <c r="D37" s="238"/>
      <c r="E37" s="63"/>
      <c r="F37" s="64">
        <f>(I14-I27)</f>
        <v>0</v>
      </c>
      <c r="G37" s="44"/>
      <c r="H37" s="226" t="s">
        <v>72</v>
      </c>
      <c r="I37" s="226"/>
      <c r="J37" s="226"/>
    </row>
    <row r="38" spans="1:9" ht="13.5" thickBot="1">
      <c r="A38" s="226" t="s">
        <v>73</v>
      </c>
      <c r="B38" s="226"/>
      <c r="C38" s="226"/>
      <c r="D38" s="238"/>
      <c r="E38" s="56"/>
      <c r="F38" s="65">
        <f>I34</f>
        <v>0</v>
      </c>
      <c r="G38" s="44"/>
      <c r="H38" s="45"/>
      <c r="I38" s="44" t="s">
        <v>74</v>
      </c>
    </row>
    <row r="39" spans="1:11" ht="13.5" thickBot="1">
      <c r="A39" s="226" t="s">
        <v>75</v>
      </c>
      <c r="B39" s="226"/>
      <c r="C39" s="226"/>
      <c r="D39" s="238"/>
      <c r="E39" s="56"/>
      <c r="F39" s="65">
        <f>F37-F38</f>
        <v>0</v>
      </c>
      <c r="G39" s="44"/>
      <c r="H39" s="86"/>
      <c r="I39" s="245" t="s">
        <v>76</v>
      </c>
      <c r="J39" s="246"/>
      <c r="K39" s="247"/>
    </row>
    <row r="40" spans="1:11" ht="14.25" thickBot="1">
      <c r="A40" s="226" t="s">
        <v>77</v>
      </c>
      <c r="B40" s="226"/>
      <c r="C40" s="226"/>
      <c r="D40" s="238"/>
      <c r="E40" s="56"/>
      <c r="F40" s="65">
        <f>I21-I27</f>
        <v>0</v>
      </c>
      <c r="G40" s="44"/>
      <c r="H40" s="86"/>
      <c r="I40" s="242" t="s">
        <v>396</v>
      </c>
      <c r="J40" s="243"/>
      <c r="K40" s="244"/>
    </row>
    <row r="41" spans="1:9" ht="13.5" thickBot="1">
      <c r="A41" s="226" t="s">
        <v>78</v>
      </c>
      <c r="B41" s="226"/>
      <c r="C41" s="226"/>
      <c r="D41" s="238"/>
      <c r="E41" s="56"/>
      <c r="F41" s="65">
        <f>F39-F40</f>
        <v>0</v>
      </c>
      <c r="G41" s="44"/>
      <c r="H41" s="44"/>
      <c r="I41" s="14"/>
    </row>
    <row r="42" spans="1:9" ht="13.5" thickBot="1">
      <c r="A42" s="226" t="s">
        <v>79</v>
      </c>
      <c r="B42" s="226"/>
      <c r="C42" s="226"/>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1" t="s">
        <v>80</v>
      </c>
      <c r="B45" s="241"/>
      <c r="C45" s="241"/>
      <c r="D45" s="241"/>
      <c r="E45" s="241"/>
      <c r="F45" s="44"/>
      <c r="G45" s="44"/>
      <c r="H45" s="44"/>
      <c r="I45" s="47"/>
    </row>
    <row r="46" spans="1:9" ht="409.5">
      <c r="A46" s="44"/>
      <c r="B46" s="44"/>
      <c r="C46" s="44"/>
      <c r="D46" s="44"/>
      <c r="E46" s="44"/>
      <c r="F46" s="44"/>
      <c r="G46" s="44"/>
      <c r="H46" s="44"/>
      <c r="I46" s="44"/>
    </row>
    <row r="47" spans="1:9" ht="13.5" thickBot="1">
      <c r="A47" s="49"/>
      <c r="B47" s="49"/>
      <c r="C47" s="49"/>
      <c r="D47" s="49"/>
      <c r="E47" s="44"/>
      <c r="F47" s="44"/>
      <c r="G47" s="49"/>
      <c r="H47" s="49"/>
      <c r="I47" s="49"/>
    </row>
    <row r="48" spans="1:9" ht="409.5">
      <c r="A48" s="44" t="s">
        <v>45</v>
      </c>
      <c r="B48" s="44"/>
      <c r="C48" s="44"/>
      <c r="D48" s="44"/>
      <c r="E48" s="44"/>
      <c r="F48" s="44"/>
      <c r="G48" s="44" t="s">
        <v>81</v>
      </c>
      <c r="H48" s="44"/>
      <c r="I48" s="44"/>
    </row>
    <row r="49" spans="1:9" ht="409.5">
      <c r="A49" s="44"/>
      <c r="B49" s="44"/>
      <c r="C49" s="44"/>
      <c r="D49" s="44"/>
      <c r="E49" s="44"/>
      <c r="F49" s="44"/>
      <c r="G49" s="44"/>
      <c r="H49" s="44"/>
      <c r="I49" s="44"/>
    </row>
    <row r="50" spans="1:9" ht="409.5">
      <c r="A50" s="226" t="s">
        <v>249</v>
      </c>
      <c r="B50" s="226"/>
      <c r="C50" s="226"/>
      <c r="D50" s="226"/>
      <c r="E50" s="226"/>
      <c r="F50" s="226"/>
      <c r="G50" s="226"/>
      <c r="H50" s="226"/>
      <c r="I50" s="226"/>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75">
      <c r="A1" s="224" t="s">
        <v>82</v>
      </c>
      <c r="B1" s="224"/>
      <c r="C1" s="224"/>
      <c r="D1" s="224"/>
      <c r="E1" s="14" t="s">
        <v>83</v>
      </c>
    </row>
    <row r="2" spans="1:6" ht="12.75">
      <c r="A2" s="224" t="s">
        <v>84</v>
      </c>
      <c r="B2" s="224"/>
      <c r="C2" s="224"/>
      <c r="D2" s="224"/>
      <c r="E2" s="3"/>
      <c r="F2" s="3"/>
    </row>
    <row r="3" ht="13.5" thickBot="1"/>
    <row r="4" spans="1:5" ht="13.5" thickBot="1">
      <c r="A4" s="63" t="s">
        <v>3</v>
      </c>
      <c r="B4" s="64"/>
      <c r="C4" s="44"/>
      <c r="D4" s="63" t="s">
        <v>85</v>
      </c>
      <c r="E4" s="64"/>
    </row>
    <row r="5" spans="1:5" ht="13.5" thickBot="1">
      <c r="A5" s="44"/>
      <c r="B5" s="44"/>
      <c r="C5" s="44"/>
      <c r="D5" s="44"/>
      <c r="E5" s="44"/>
    </row>
    <row r="6" spans="1:5" ht="26.25" thickBot="1">
      <c r="A6" s="102" t="s">
        <v>252</v>
      </c>
      <c r="B6" s="60" t="s">
        <v>86</v>
      </c>
      <c r="C6" s="60" t="s">
        <v>87</v>
      </c>
      <c r="D6" s="60" t="s">
        <v>88</v>
      </c>
      <c r="E6" s="60" t="s">
        <v>89</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90</v>
      </c>
      <c r="B38" s="65">
        <f>SUM(B7:B37)</f>
        <v>0</v>
      </c>
      <c r="C38" s="65">
        <f>SUM(C7:C37)</f>
        <v>0</v>
      </c>
      <c r="D38" s="65">
        <f>SUM(D7:D37)</f>
        <v>0</v>
      </c>
      <c r="E38" s="65">
        <f>SUM(E7:E37)</f>
        <v>0</v>
      </c>
    </row>
    <row r="39" spans="1:5" ht="409.5">
      <c r="A39" s="44"/>
      <c r="B39" s="44"/>
      <c r="C39" s="44"/>
      <c r="D39" s="44"/>
      <c r="E39" s="44"/>
    </row>
    <row r="40" spans="1:5" ht="13.5" thickBot="1">
      <c r="A40" s="49"/>
      <c r="B40" s="44"/>
      <c r="C40" s="44"/>
      <c r="D40" s="49"/>
      <c r="E40" s="49"/>
    </row>
    <row r="41" spans="1:5" ht="409.5">
      <c r="A41" s="44" t="s">
        <v>397</v>
      </c>
      <c r="B41" s="44"/>
      <c r="C41" s="44"/>
      <c r="D41" s="234" t="s">
        <v>91</v>
      </c>
      <c r="E41" s="234"/>
    </row>
    <row r="42" spans="1:5" ht="13.5" thickBot="1">
      <c r="A42" s="44"/>
      <c r="B42" s="44"/>
      <c r="C42" s="44"/>
      <c r="D42" s="44"/>
      <c r="E42" s="44"/>
    </row>
    <row r="43" spans="1:5" ht="409.5">
      <c r="A43" s="69" t="s">
        <v>6</v>
      </c>
      <c r="B43" s="44"/>
      <c r="C43" s="44"/>
      <c r="D43" s="69" t="s">
        <v>6</v>
      </c>
      <c r="E43" s="69"/>
    </row>
    <row r="45" ht="409.5">
      <c r="C45" s="3" t="s">
        <v>348</v>
      </c>
    </row>
  </sheetData>
  <sheetProtection/>
  <mergeCells count="3">
    <mergeCell ref="D41:E41"/>
    <mergeCell ref="A1:D1"/>
    <mergeCell ref="A2:D2"/>
  </mergeCells>
  <printOptions/>
  <pageMargins left="0.35" right="0.32" top="0.3" bottom="0.26" header="0.21" footer="0.1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57421875" style="4" customWidth="1"/>
    <col min="8" max="8" width="9.140625" style="4" customWidth="1"/>
    <col min="9" max="9" width="7.57421875" style="4" customWidth="1"/>
    <col min="10" max="10" width="4.57421875" style="4" customWidth="1"/>
    <col min="11" max="16384" width="9.140625" style="4" customWidth="1"/>
  </cols>
  <sheetData>
    <row r="1" spans="2:13" ht="12.75">
      <c r="B1" s="224" t="s">
        <v>82</v>
      </c>
      <c r="C1" s="224"/>
      <c r="D1" s="224"/>
      <c r="E1" s="224"/>
      <c r="F1" s="224"/>
      <c r="G1" s="224"/>
      <c r="H1" s="224"/>
      <c r="I1" s="224"/>
      <c r="J1" s="233" t="s">
        <v>92</v>
      </c>
      <c r="K1" s="233"/>
      <c r="L1" s="251"/>
      <c r="M1" s="251"/>
    </row>
    <row r="2" spans="2:13" ht="12.75">
      <c r="B2" s="224" t="s">
        <v>227</v>
      </c>
      <c r="C2" s="224"/>
      <c r="D2" s="224"/>
      <c r="E2" s="224"/>
      <c r="F2" s="224"/>
      <c r="G2" s="224"/>
      <c r="H2" s="224"/>
      <c r="I2" s="224"/>
      <c r="J2" s="224"/>
      <c r="K2" s="224"/>
      <c r="L2" s="251"/>
      <c r="M2" s="251"/>
    </row>
    <row r="3" spans="5:13" ht="13.5" thickBot="1">
      <c r="E3" s="223"/>
      <c r="F3" s="223"/>
      <c r="G3" s="223"/>
      <c r="H3" s="223"/>
      <c r="J3" s="270"/>
      <c r="K3" s="270"/>
      <c r="L3" s="251"/>
      <c r="M3" s="251"/>
    </row>
    <row r="4" spans="2:12" ht="13.5" thickBot="1">
      <c r="B4" s="63" t="s">
        <v>3</v>
      </c>
      <c r="C4" s="64"/>
      <c r="D4" s="269"/>
      <c r="E4" s="269"/>
      <c r="F4" s="269"/>
      <c r="G4" s="269"/>
      <c r="H4" s="55" t="s">
        <v>85</v>
      </c>
      <c r="I4" s="236"/>
      <c r="J4" s="237"/>
      <c r="K4" s="253"/>
      <c r="L4" s="251"/>
    </row>
    <row r="5" spans="2:12" ht="13.5" thickBot="1">
      <c r="B5" s="56" t="s">
        <v>5</v>
      </c>
      <c r="C5" s="65"/>
      <c r="D5" s="269"/>
      <c r="E5" s="269"/>
      <c r="F5" s="269"/>
      <c r="G5" s="269"/>
      <c r="H5" s="44"/>
      <c r="I5" s="234"/>
      <c r="J5" s="234"/>
      <c r="K5" s="251"/>
      <c r="L5" s="251"/>
    </row>
    <row r="6" spans="2:12" ht="13.5" thickBot="1">
      <c r="B6" s="44"/>
      <c r="C6" s="44"/>
      <c r="D6" s="230"/>
      <c r="E6" s="230"/>
      <c r="F6" s="230"/>
      <c r="G6" s="230"/>
      <c r="H6" s="44"/>
      <c r="I6" s="230"/>
      <c r="J6" s="230"/>
      <c r="K6" s="251"/>
      <c r="L6" s="251"/>
    </row>
    <row r="7" spans="2:12" ht="12.75">
      <c r="B7" s="81"/>
      <c r="C7" s="48"/>
      <c r="D7" s="197"/>
      <c r="E7" s="265" t="s">
        <v>93</v>
      </c>
      <c r="F7" s="262"/>
      <c r="G7" s="263"/>
      <c r="H7" s="261" t="s">
        <v>94</v>
      </c>
      <c r="I7" s="262"/>
      <c r="J7" s="263"/>
      <c r="K7" s="264"/>
      <c r="L7" s="251"/>
    </row>
    <row r="8" spans="2:12" ht="13.5" thickBot="1">
      <c r="B8" s="266" t="s">
        <v>95</v>
      </c>
      <c r="C8" s="267"/>
      <c r="D8" s="268"/>
      <c r="E8" s="266" t="s">
        <v>96</v>
      </c>
      <c r="F8" s="267"/>
      <c r="G8" s="268"/>
      <c r="H8" s="266" t="s">
        <v>96</v>
      </c>
      <c r="I8" s="267"/>
      <c r="J8" s="268"/>
      <c r="K8" s="253"/>
      <c r="L8" s="251"/>
    </row>
    <row r="9" spans="2:12" ht="13.5" thickBot="1">
      <c r="B9" s="56" t="s">
        <v>97</v>
      </c>
      <c r="C9" s="48"/>
      <c r="D9" s="71"/>
      <c r="E9" s="236"/>
      <c r="F9" s="252"/>
      <c r="G9" s="237"/>
      <c r="H9" s="260"/>
      <c r="I9" s="227"/>
      <c r="J9" s="222"/>
      <c r="K9" s="253"/>
      <c r="L9" s="251"/>
    </row>
    <row r="10" spans="2:12" ht="13.5" thickBot="1">
      <c r="B10" s="248" t="s">
        <v>322</v>
      </c>
      <c r="C10" s="249"/>
      <c r="D10" s="250"/>
      <c r="E10" s="236"/>
      <c r="F10" s="252"/>
      <c r="G10" s="237"/>
      <c r="H10" s="199"/>
      <c r="I10" s="255"/>
      <c r="J10" s="256"/>
      <c r="K10" s="253"/>
      <c r="L10" s="251"/>
    </row>
    <row r="11" spans="2:12" ht="13.5" thickBot="1">
      <c r="B11" s="56"/>
      <c r="C11" s="252"/>
      <c r="D11" s="237"/>
      <c r="E11" s="236"/>
      <c r="F11" s="252"/>
      <c r="G11" s="237"/>
      <c r="H11" s="199"/>
      <c r="I11" s="255"/>
      <c r="J11" s="256"/>
      <c r="K11" s="253"/>
      <c r="L11" s="251"/>
    </row>
    <row r="12" spans="2:12" ht="13.5" thickBot="1">
      <c r="B12" s="56"/>
      <c r="C12" s="249"/>
      <c r="D12" s="250"/>
      <c r="E12" s="236"/>
      <c r="F12" s="252"/>
      <c r="G12" s="237"/>
      <c r="H12" s="199"/>
      <c r="I12" s="255"/>
      <c r="J12" s="256"/>
      <c r="K12" s="253"/>
      <c r="L12" s="251"/>
    </row>
    <row r="13" spans="2:12" ht="13.5" thickBot="1">
      <c r="B13" s="56"/>
      <c r="C13" s="252"/>
      <c r="D13" s="237"/>
      <c r="E13" s="236"/>
      <c r="F13" s="252"/>
      <c r="G13" s="237"/>
      <c r="H13" s="199"/>
      <c r="I13" s="255"/>
      <c r="J13" s="256"/>
      <c r="K13" s="253"/>
      <c r="L13" s="251"/>
    </row>
    <row r="14" spans="2:12" ht="13.5" thickBot="1">
      <c r="B14" s="56"/>
      <c r="C14" s="252"/>
      <c r="D14" s="237"/>
      <c r="E14" s="236"/>
      <c r="F14" s="252"/>
      <c r="G14" s="237"/>
      <c r="H14" s="199"/>
      <c r="I14" s="255"/>
      <c r="J14" s="256"/>
      <c r="K14" s="253"/>
      <c r="L14" s="251"/>
    </row>
    <row r="15" spans="2:12" ht="13.5" thickBot="1">
      <c r="B15" s="56"/>
      <c r="C15" s="252"/>
      <c r="D15" s="237"/>
      <c r="E15" s="236"/>
      <c r="F15" s="252"/>
      <c r="G15" s="237"/>
      <c r="H15" s="199"/>
      <c r="I15" s="255"/>
      <c r="J15" s="256"/>
      <c r="K15" s="253"/>
      <c r="L15" s="251"/>
    </row>
    <row r="16" spans="2:12" ht="13.5" thickBot="1">
      <c r="B16" s="56"/>
      <c r="C16" s="252"/>
      <c r="D16" s="237"/>
      <c r="E16" s="236"/>
      <c r="F16" s="252"/>
      <c r="G16" s="237"/>
      <c r="H16" s="199"/>
      <c r="I16" s="255"/>
      <c r="J16" s="256"/>
      <c r="K16" s="253"/>
      <c r="L16" s="251"/>
    </row>
    <row r="17" spans="2:12" ht="13.5" thickBot="1">
      <c r="B17" s="56"/>
      <c r="C17" s="252"/>
      <c r="D17" s="237"/>
      <c r="E17" s="236"/>
      <c r="F17" s="252"/>
      <c r="G17" s="237"/>
      <c r="H17" s="199"/>
      <c r="I17" s="255"/>
      <c r="J17" s="256"/>
      <c r="K17" s="253"/>
      <c r="L17" s="251"/>
    </row>
    <row r="18" spans="2:12" ht="13.5" thickBot="1">
      <c r="B18" s="56"/>
      <c r="C18" s="252"/>
      <c r="D18" s="237"/>
      <c r="E18" s="248"/>
      <c r="F18" s="249"/>
      <c r="G18" s="250"/>
      <c r="H18" s="200"/>
      <c r="I18" s="258"/>
      <c r="J18" s="259"/>
      <c r="K18" s="253"/>
      <c r="L18" s="251"/>
    </row>
    <row r="19" spans="2:12" ht="13.5" thickBot="1">
      <c r="B19" s="83"/>
      <c r="C19" s="249"/>
      <c r="D19" s="250"/>
      <c r="E19" s="248"/>
      <c r="F19" s="249"/>
      <c r="G19" s="250"/>
      <c r="H19" s="200"/>
      <c r="I19" s="258"/>
      <c r="J19" s="259"/>
      <c r="K19" s="253"/>
      <c r="L19" s="251"/>
    </row>
    <row r="20" spans="2:12" ht="13.5" thickBot="1">
      <c r="B20" s="56"/>
      <c r="C20" s="252"/>
      <c r="D20" s="237"/>
      <c r="E20" s="248"/>
      <c r="F20" s="249"/>
      <c r="G20" s="250"/>
      <c r="H20" s="199"/>
      <c r="I20" s="258"/>
      <c r="J20" s="259"/>
      <c r="K20" s="253"/>
      <c r="L20" s="251"/>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47</v>
      </c>
      <c r="F24" s="59" t="s">
        <v>47</v>
      </c>
      <c r="G24" s="58" t="s">
        <v>47</v>
      </c>
      <c r="H24" s="199"/>
      <c r="I24" s="201"/>
      <c r="J24" s="202"/>
      <c r="K24" s="196"/>
      <c r="L24" s="1"/>
    </row>
    <row r="25" spans="2:12" ht="13.5" thickBot="1">
      <c r="B25" s="56"/>
      <c r="C25" s="55"/>
      <c r="D25" s="64"/>
      <c r="E25" s="57"/>
      <c r="F25" s="59"/>
      <c r="G25" s="58"/>
      <c r="H25" s="199"/>
      <c r="I25" s="201"/>
      <c r="J25" s="202"/>
      <c r="K25" s="196"/>
      <c r="L25" s="1"/>
    </row>
    <row r="26" spans="2:12" ht="13.5" thickBot="1">
      <c r="B26" s="248" t="s">
        <v>323</v>
      </c>
      <c r="C26" s="249"/>
      <c r="D26" s="250"/>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2"/>
      <c r="D30" s="237"/>
      <c r="E30" s="254"/>
      <c r="F30" s="255"/>
      <c r="G30" s="256"/>
      <c r="H30" s="49"/>
      <c r="I30" s="252"/>
      <c r="J30" s="237"/>
      <c r="K30" s="253"/>
      <c r="L30" s="251"/>
    </row>
    <row r="31" spans="2:12" ht="13.5" thickBot="1">
      <c r="B31" s="56"/>
      <c r="C31" s="252"/>
      <c r="D31" s="237"/>
      <c r="E31" s="254"/>
      <c r="F31" s="255"/>
      <c r="G31" s="256"/>
      <c r="H31" s="49"/>
      <c r="I31" s="252"/>
      <c r="J31" s="237"/>
      <c r="K31" s="253"/>
      <c r="L31" s="251"/>
    </row>
    <row r="32" spans="2:12" ht="13.5" thickBot="1">
      <c r="B32" s="83"/>
      <c r="C32" s="252"/>
      <c r="D32" s="237"/>
      <c r="E32" s="254"/>
      <c r="F32" s="255"/>
      <c r="G32" s="256"/>
      <c r="H32" s="49"/>
      <c r="I32" s="252"/>
      <c r="J32" s="237"/>
      <c r="K32" s="253"/>
      <c r="L32" s="251"/>
    </row>
    <row r="33" spans="2:12" ht="13.5" thickBot="1">
      <c r="B33" s="56"/>
      <c r="C33" s="252"/>
      <c r="D33" s="237"/>
      <c r="E33" s="254"/>
      <c r="F33" s="255"/>
      <c r="G33" s="256"/>
      <c r="H33" s="49"/>
      <c r="I33" s="252"/>
      <c r="J33" s="237"/>
      <c r="K33" s="253"/>
      <c r="L33" s="251"/>
    </row>
    <row r="34" spans="2:12" ht="13.5" thickBot="1">
      <c r="B34" s="83"/>
      <c r="C34" s="249"/>
      <c r="D34" s="250"/>
      <c r="E34" s="257"/>
      <c r="F34" s="258"/>
      <c r="G34" s="259"/>
      <c r="H34" s="68"/>
      <c r="I34" s="249"/>
      <c r="J34" s="250"/>
      <c r="K34" s="253"/>
      <c r="L34" s="251"/>
    </row>
    <row r="35" spans="2:12" ht="13.5" thickBot="1">
      <c r="B35" s="56"/>
      <c r="C35" s="252"/>
      <c r="D35" s="237"/>
      <c r="E35" s="257"/>
      <c r="F35" s="258"/>
      <c r="G35" s="259"/>
      <c r="H35" s="49"/>
      <c r="I35" s="249"/>
      <c r="J35" s="250"/>
      <c r="K35" s="253"/>
      <c r="L35" s="251"/>
    </row>
    <row r="36" spans="2:12" ht="13.5" thickBot="1">
      <c r="B36" s="56"/>
      <c r="C36" s="252"/>
      <c r="D36" s="237"/>
      <c r="E36" s="254"/>
      <c r="F36" s="255"/>
      <c r="G36" s="256"/>
      <c r="H36" s="49"/>
      <c r="I36" s="252"/>
      <c r="J36" s="237"/>
      <c r="K36" s="253"/>
      <c r="L36" s="251"/>
    </row>
    <row r="37" spans="2:12" ht="13.5" thickBot="1">
      <c r="B37" s="56"/>
      <c r="C37" s="252"/>
      <c r="D37" s="237"/>
      <c r="E37" s="254"/>
      <c r="F37" s="255"/>
      <c r="G37" s="256"/>
      <c r="H37" s="49"/>
      <c r="I37" s="252"/>
      <c r="J37" s="237"/>
      <c r="K37" s="253"/>
      <c r="L37" s="251"/>
    </row>
    <row r="38" spans="2:12" ht="13.5" thickBot="1">
      <c r="B38" s="83"/>
      <c r="C38" s="252"/>
      <c r="D38" s="237"/>
      <c r="E38" s="254"/>
      <c r="F38" s="255"/>
      <c r="G38" s="256"/>
      <c r="H38" s="49"/>
      <c r="I38" s="252"/>
      <c r="J38" s="237"/>
      <c r="K38" s="253"/>
      <c r="L38" s="251"/>
    </row>
    <row r="39" spans="2:12" ht="13.5" thickBot="1">
      <c r="B39" s="56"/>
      <c r="C39" s="252"/>
      <c r="D39" s="237"/>
      <c r="E39" s="254"/>
      <c r="F39" s="255"/>
      <c r="G39" s="256"/>
      <c r="H39" s="49"/>
      <c r="I39" s="252"/>
      <c r="J39" s="237"/>
      <c r="K39" s="253"/>
      <c r="L39" s="251"/>
    </row>
    <row r="40" spans="2:12" ht="13.5" thickBot="1">
      <c r="B40" s="56"/>
      <c r="C40" s="252"/>
      <c r="D40" s="237"/>
      <c r="E40" s="254"/>
      <c r="F40" s="255"/>
      <c r="G40" s="256"/>
      <c r="H40" s="49"/>
      <c r="I40" s="252"/>
      <c r="J40" s="237"/>
      <c r="K40" s="253"/>
      <c r="L40" s="251"/>
    </row>
    <row r="41" spans="2:12" ht="13.5" thickBot="1">
      <c r="B41" s="56"/>
      <c r="C41" s="249"/>
      <c r="D41" s="250"/>
      <c r="E41" s="254"/>
      <c r="F41" s="255"/>
      <c r="G41" s="256"/>
      <c r="H41" s="49"/>
      <c r="I41" s="252"/>
      <c r="J41" s="237"/>
      <c r="K41" s="253"/>
      <c r="L41" s="251"/>
    </row>
    <row r="42" spans="2:12" ht="13.5" thickBot="1">
      <c r="B42" s="56"/>
      <c r="C42" s="252"/>
      <c r="D42" s="237"/>
      <c r="E42" s="254"/>
      <c r="F42" s="255"/>
      <c r="G42" s="256"/>
      <c r="H42" s="49"/>
      <c r="I42" s="252"/>
      <c r="J42" s="237"/>
      <c r="K42" s="253"/>
      <c r="L42" s="251"/>
    </row>
    <row r="43" spans="2:12" ht="13.5" thickBot="1">
      <c r="B43" s="56"/>
      <c r="C43" s="252"/>
      <c r="D43" s="237"/>
      <c r="E43" s="254"/>
      <c r="F43" s="255"/>
      <c r="G43" s="256"/>
      <c r="H43" s="49"/>
      <c r="I43" s="252"/>
      <c r="J43" s="237"/>
      <c r="K43" s="253"/>
      <c r="L43" s="251"/>
    </row>
    <row r="44" spans="2:12" ht="13.5" thickBot="1">
      <c r="B44" s="56"/>
      <c r="C44" s="252"/>
      <c r="D44" s="237"/>
      <c r="E44" s="254"/>
      <c r="F44" s="255"/>
      <c r="G44" s="256"/>
      <c r="H44" s="49"/>
      <c r="I44" s="252"/>
      <c r="J44" s="237"/>
      <c r="K44" s="253"/>
      <c r="L44" s="251"/>
    </row>
    <row r="45" spans="2:12" ht="13.5" thickBot="1">
      <c r="B45" s="56"/>
      <c r="C45" s="252"/>
      <c r="D45" s="237"/>
      <c r="E45" s="254"/>
      <c r="F45" s="255"/>
      <c r="G45" s="256"/>
      <c r="H45" s="49"/>
      <c r="I45" s="252"/>
      <c r="J45" s="237"/>
      <c r="K45" s="253"/>
      <c r="L45" s="251"/>
    </row>
    <row r="46" spans="2:12" ht="13.5" thickBot="1">
      <c r="B46" s="56"/>
      <c r="C46" s="252"/>
      <c r="D46" s="237"/>
      <c r="E46" s="254"/>
      <c r="F46" s="255"/>
      <c r="G46" s="256"/>
      <c r="H46" s="49"/>
      <c r="I46" s="252"/>
      <c r="J46" s="237"/>
      <c r="K46" s="253"/>
      <c r="L46" s="251"/>
    </row>
    <row r="47" spans="2:12" ht="13.5" thickBot="1">
      <c r="B47" s="221" t="s">
        <v>90</v>
      </c>
      <c r="C47" s="227"/>
      <c r="D47" s="222"/>
      <c r="E47" s="236">
        <f>SUM(E9:G25)</f>
        <v>0</v>
      </c>
      <c r="F47" s="252"/>
      <c r="G47" s="237"/>
      <c r="H47" s="236">
        <f>SUM(H9:J25)</f>
        <v>0</v>
      </c>
      <c r="I47" s="252"/>
      <c r="J47" s="237"/>
      <c r="K47" s="253"/>
      <c r="L47" s="251"/>
    </row>
    <row r="48" spans="2:12" ht="409.5">
      <c r="B48" s="44"/>
      <c r="C48" s="234"/>
      <c r="D48" s="234"/>
      <c r="E48" s="234"/>
      <c r="F48" s="234"/>
      <c r="G48" s="234"/>
      <c r="H48" s="44"/>
      <c r="I48" s="234"/>
      <c r="J48" s="234"/>
      <c r="K48" s="251"/>
      <c r="L48" s="251"/>
    </row>
    <row r="49" spans="2:12" ht="13.5" thickBot="1">
      <c r="B49" s="49"/>
      <c r="C49" s="230"/>
      <c r="D49" s="230"/>
      <c r="E49" s="231"/>
      <c r="F49" s="231"/>
      <c r="G49" s="230"/>
      <c r="H49" s="49"/>
      <c r="I49" s="230"/>
      <c r="J49" s="230"/>
      <c r="K49" s="251"/>
      <c r="L49" s="251"/>
    </row>
    <row r="50" spans="2:12" ht="409.5">
      <c r="B50" s="44" t="s">
        <v>349</v>
      </c>
      <c r="E50" s="231"/>
      <c r="F50" s="231"/>
      <c r="G50" s="226" t="s">
        <v>377</v>
      </c>
      <c r="H50" s="226"/>
      <c r="I50" s="226"/>
      <c r="J50" s="226"/>
      <c r="K50" s="226"/>
      <c r="L50" s="226"/>
    </row>
    <row r="51" spans="2:12" ht="409.5">
      <c r="B51" s="226"/>
      <c r="C51" s="231"/>
      <c r="D51" s="231"/>
      <c r="E51" s="231"/>
      <c r="F51" s="226"/>
      <c r="G51" s="226"/>
      <c r="H51" s="226"/>
      <c r="I51" s="226"/>
      <c r="J51" s="111"/>
      <c r="K51" s="111"/>
      <c r="L51" s="251"/>
    </row>
    <row r="52" spans="2:12" ht="13.5" thickBot="1">
      <c r="B52" s="230"/>
      <c r="C52" s="230"/>
      <c r="D52" s="230"/>
      <c r="E52" s="231"/>
      <c r="F52" s="164"/>
      <c r="G52" s="155"/>
      <c r="H52" s="155"/>
      <c r="I52" s="40"/>
      <c r="J52" s="155"/>
      <c r="K52" s="111"/>
      <c r="L52" s="251"/>
    </row>
    <row r="53" spans="2:12" ht="409.5">
      <c r="B53" s="69" t="s">
        <v>6</v>
      </c>
      <c r="C53" s="226"/>
      <c r="D53" s="226"/>
      <c r="E53" s="44"/>
      <c r="G53" s="14" t="s">
        <v>6</v>
      </c>
      <c r="H53" s="111"/>
      <c r="I53" s="111"/>
      <c r="J53" s="226"/>
      <c r="K53" s="226"/>
      <c r="L53" s="1"/>
    </row>
    <row r="54" spans="5:6" ht="409.5">
      <c r="E54" s="3"/>
      <c r="F54" s="3" t="s">
        <v>350</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75">
      <c r="D1" s="3" t="s">
        <v>98</v>
      </c>
    </row>
    <row r="2" spans="2:11" ht="12.75">
      <c r="B2" s="224" t="s">
        <v>0</v>
      </c>
      <c r="C2" s="244"/>
      <c r="D2" s="244"/>
      <c r="F2" s="3"/>
      <c r="G2" s="3"/>
      <c r="H2" s="3"/>
      <c r="I2" s="3"/>
      <c r="J2" s="3"/>
      <c r="K2" s="3"/>
    </row>
    <row r="3" spans="2:5" ht="12.75">
      <c r="B3" s="224" t="s">
        <v>99</v>
      </c>
      <c r="C3" s="224"/>
      <c r="D3" s="271"/>
      <c r="E3" s="3"/>
    </row>
    <row r="4" ht="13.5" thickBot="1">
      <c r="C4" s="40"/>
    </row>
    <row r="5" spans="2:4" ht="13.5" thickBot="1">
      <c r="B5" s="45" t="s">
        <v>3</v>
      </c>
      <c r="C5" s="64"/>
      <c r="D5" s="45" t="s">
        <v>85</v>
      </c>
    </row>
    <row r="6" spans="2:4" ht="18.75" customHeight="1" thickBot="1">
      <c r="B6" s="86" t="s">
        <v>253</v>
      </c>
      <c r="C6" s="221"/>
      <c r="D6" s="222"/>
    </row>
    <row r="7" spans="2:4" ht="20.25" customHeight="1" thickBot="1">
      <c r="B7" s="86" t="s">
        <v>254</v>
      </c>
      <c r="C7" s="221"/>
      <c r="D7" s="222"/>
    </row>
    <row r="8" spans="2:4" ht="13.5" thickBot="1">
      <c r="B8" s="47"/>
      <c r="C8" s="47"/>
      <c r="D8" s="44"/>
    </row>
    <row r="9" spans="2:4" ht="12.75">
      <c r="B9" s="94"/>
      <c r="C9" s="50" t="s">
        <v>93</v>
      </c>
      <c r="D9" s="89" t="s">
        <v>94</v>
      </c>
    </row>
    <row r="10" spans="2:4" ht="13.5" thickBot="1">
      <c r="B10" s="85" t="s">
        <v>95</v>
      </c>
      <c r="C10" s="198" t="s">
        <v>96</v>
      </c>
      <c r="D10" s="85" t="s">
        <v>96</v>
      </c>
    </row>
    <row r="11" spans="2:4" ht="13.5" thickBot="1">
      <c r="B11" s="86" t="s">
        <v>97</v>
      </c>
      <c r="C11" s="45"/>
      <c r="D11" s="105"/>
    </row>
    <row r="12" spans="2:4" ht="13.5" thickBot="1">
      <c r="B12" s="87" t="s">
        <v>322</v>
      </c>
      <c r="C12" s="45"/>
      <c r="D12" s="204"/>
    </row>
    <row r="13" spans="2:4" ht="13.5" thickBot="1">
      <c r="B13" s="86"/>
      <c r="C13" s="45"/>
      <c r="D13" s="204"/>
    </row>
    <row r="14" spans="2:4" ht="13.5" thickBot="1">
      <c r="B14" s="86"/>
      <c r="C14" s="45"/>
      <c r="D14" s="204"/>
    </row>
    <row r="15" spans="2:4" ht="13.5" thickBot="1">
      <c r="B15" s="86"/>
      <c r="C15" s="45"/>
      <c r="D15" s="204"/>
    </row>
    <row r="16" spans="2:4" ht="13.5" thickBot="1">
      <c r="B16" s="86"/>
      <c r="C16" s="45"/>
      <c r="D16" s="204"/>
    </row>
    <row r="17" spans="2:4" ht="13.5" thickBot="1">
      <c r="B17" s="86"/>
      <c r="C17" s="45"/>
      <c r="D17" s="204"/>
    </row>
    <row r="18" spans="2:4" ht="13.5" thickBot="1">
      <c r="B18" s="86"/>
      <c r="C18" s="45"/>
      <c r="D18" s="204"/>
    </row>
    <row r="19" spans="2:4" ht="13.5" thickBot="1">
      <c r="B19" s="86"/>
      <c r="C19" s="45"/>
      <c r="D19" s="204"/>
    </row>
    <row r="20" spans="2:4" ht="13.5" thickBot="1">
      <c r="B20" s="86"/>
      <c r="C20" s="45"/>
      <c r="D20" s="204"/>
    </row>
    <row r="21" spans="2:4" ht="13.5" thickBot="1">
      <c r="B21" s="86"/>
      <c r="C21" s="45"/>
      <c r="D21" s="204"/>
    </row>
    <row r="22" spans="2:4" ht="13.5" thickBot="1">
      <c r="B22" s="86"/>
      <c r="C22" s="45"/>
      <c r="D22" s="204"/>
    </row>
    <row r="23" spans="2:4" ht="13.5" thickBot="1">
      <c r="B23" s="86"/>
      <c r="C23" s="45"/>
      <c r="D23" s="204"/>
    </row>
    <row r="24" spans="2:4" ht="13.5" thickBot="1">
      <c r="B24" s="86"/>
      <c r="C24" s="45"/>
      <c r="D24" s="204"/>
    </row>
    <row r="25" spans="2:4" ht="13.5" thickBot="1">
      <c r="B25" s="86"/>
      <c r="C25" s="84"/>
      <c r="D25" s="104"/>
    </row>
    <row r="26" spans="2:4" ht="13.5" thickBot="1">
      <c r="B26" s="87"/>
      <c r="C26" s="84"/>
      <c r="D26" s="104"/>
    </row>
    <row r="27" spans="2:4" ht="13.5" thickBot="1">
      <c r="B27" s="87" t="s">
        <v>323</v>
      </c>
      <c r="C27" s="205"/>
      <c r="D27" s="104"/>
    </row>
    <row r="28" spans="2:4" ht="13.5" thickBot="1">
      <c r="B28" s="86"/>
      <c r="C28" s="206"/>
      <c r="D28" s="65"/>
    </row>
    <row r="29" spans="2:4" ht="13.5" thickBot="1">
      <c r="B29" s="86"/>
      <c r="C29" s="206"/>
      <c r="D29" s="65"/>
    </row>
    <row r="30" spans="2:4" ht="13.5" thickBot="1">
      <c r="B30" s="87"/>
      <c r="C30" s="205"/>
      <c r="D30" s="67"/>
    </row>
    <row r="31" spans="2:4" ht="13.5" thickBot="1">
      <c r="B31" s="86"/>
      <c r="C31" s="205"/>
      <c r="D31" s="67"/>
    </row>
    <row r="32" spans="2:4" ht="13.5" thickBot="1">
      <c r="B32" s="86"/>
      <c r="C32" s="206"/>
      <c r="D32" s="65"/>
    </row>
    <row r="33" spans="2:4" ht="13.5" thickBot="1">
      <c r="B33" s="86"/>
      <c r="C33" s="206"/>
      <c r="D33" s="65"/>
    </row>
    <row r="34" spans="2:4" ht="13.5" thickBot="1">
      <c r="B34" s="87"/>
      <c r="C34" s="206"/>
      <c r="D34" s="65"/>
    </row>
    <row r="35" spans="2:4" ht="13.5" thickBot="1">
      <c r="B35" s="86"/>
      <c r="C35" s="206"/>
      <c r="D35" s="65"/>
    </row>
    <row r="36" spans="2:4" ht="13.5" thickBot="1">
      <c r="B36" s="86"/>
      <c r="C36" s="206"/>
      <c r="D36" s="65"/>
    </row>
    <row r="37" spans="2:4" ht="13.5" thickBot="1">
      <c r="B37" s="86"/>
      <c r="C37" s="206"/>
      <c r="D37" s="65"/>
    </row>
    <row r="38" spans="2:4" ht="13.5" thickBot="1">
      <c r="B38" s="86"/>
      <c r="C38" s="206"/>
      <c r="D38" s="65"/>
    </row>
    <row r="39" spans="2:4" ht="13.5" thickBot="1">
      <c r="B39" s="86"/>
      <c r="C39" s="206"/>
      <c r="D39" s="65"/>
    </row>
    <row r="40" spans="2:4" ht="13.5" thickBot="1">
      <c r="B40" s="86"/>
      <c r="C40" s="206"/>
      <c r="D40" s="65"/>
    </row>
    <row r="41" spans="2:4" ht="13.5" thickBot="1">
      <c r="B41" s="86"/>
      <c r="C41" s="206"/>
      <c r="D41" s="65"/>
    </row>
    <row r="42" spans="2:4" ht="13.5" thickBot="1">
      <c r="B42" s="86"/>
      <c r="C42" s="206"/>
      <c r="D42" s="65"/>
    </row>
    <row r="43" spans="2:4" ht="13.5" thickBot="1">
      <c r="B43" s="86" t="s">
        <v>90</v>
      </c>
      <c r="C43" s="45">
        <f>SUM(C11:C26)</f>
        <v>0</v>
      </c>
      <c r="D43" s="45">
        <f>SUM(D28:D42)</f>
        <v>0</v>
      </c>
    </row>
    <row r="44" spans="2:4" ht="409.5">
      <c r="B44" s="44"/>
      <c r="D44" s="44"/>
    </row>
    <row r="45" spans="2:4" ht="13.5" thickBot="1">
      <c r="B45" s="49"/>
      <c r="C45" s="44"/>
      <c r="D45" s="49"/>
    </row>
    <row r="46" spans="2:4" ht="409.5">
      <c r="B46" s="44" t="s">
        <v>255</v>
      </c>
      <c r="C46" s="44"/>
      <c r="D46" s="69" t="s">
        <v>81</v>
      </c>
    </row>
    <row r="47" spans="2:4" ht="409.5">
      <c r="B47" s="44"/>
      <c r="C47" s="44"/>
      <c r="D47" s="47"/>
    </row>
    <row r="48" spans="2:4" ht="13.5" thickBot="1">
      <c r="B48" s="44"/>
      <c r="C48" s="44"/>
      <c r="D48" s="49"/>
    </row>
    <row r="49" spans="2:4" ht="409.5">
      <c r="B49" s="69" t="s">
        <v>256</v>
      </c>
      <c r="C49" s="44"/>
      <c r="D49" s="44" t="s">
        <v>6</v>
      </c>
    </row>
    <row r="51" ht="409.5">
      <c r="C51" s="9" t="s">
        <v>351</v>
      </c>
    </row>
  </sheetData>
  <sheetProtection/>
  <mergeCells count="4">
    <mergeCell ref="B2:D2"/>
    <mergeCell ref="B3:D3"/>
    <mergeCell ref="C7:D7"/>
    <mergeCell ref="C6:D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9.140625" defaultRowHeight="12.75"/>
  <cols>
    <col min="1" max="1" width="8.57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75">
      <c r="B1" s="224" t="s">
        <v>100</v>
      </c>
      <c r="C1" s="224"/>
      <c r="D1" s="224"/>
      <c r="E1" s="224"/>
      <c r="F1" s="224"/>
      <c r="G1" s="224"/>
      <c r="H1" s="3"/>
      <c r="I1" s="3"/>
      <c r="J1" s="14" t="s">
        <v>101</v>
      </c>
    </row>
    <row r="2" spans="2:10" ht="12.75">
      <c r="B2" s="224" t="s">
        <v>120</v>
      </c>
      <c r="C2" s="224"/>
      <c r="D2" s="224"/>
      <c r="E2" s="224"/>
      <c r="F2" s="224"/>
      <c r="G2" s="224"/>
      <c r="H2" s="3"/>
      <c r="I2" s="3"/>
      <c r="J2" s="3"/>
    </row>
    <row r="3" ht="5.25" customHeight="1" thickBot="1"/>
    <row r="4" spans="2:10" ht="15.75" customHeight="1" thickBot="1">
      <c r="B4" s="45" t="s">
        <v>3</v>
      </c>
      <c r="C4" s="55"/>
      <c r="D4" s="55"/>
      <c r="E4" s="55"/>
      <c r="F4" s="55"/>
      <c r="G4" s="64"/>
      <c r="H4" s="44"/>
      <c r="I4" s="44"/>
      <c r="J4" s="44"/>
    </row>
    <row r="5" spans="2:10" ht="15.75" customHeight="1" thickBot="1">
      <c r="B5" s="153" t="s">
        <v>5</v>
      </c>
      <c r="C5" s="42"/>
      <c r="D5" s="49"/>
      <c r="E5" s="49"/>
      <c r="F5" s="49"/>
      <c r="G5" s="65"/>
      <c r="H5" s="44"/>
      <c r="I5" s="44"/>
      <c r="J5" s="44"/>
    </row>
    <row r="6" spans="2:10" ht="15.75" customHeight="1" thickBot="1">
      <c r="B6" s="86" t="s">
        <v>102</v>
      </c>
      <c r="C6" s="44"/>
      <c r="D6" s="44"/>
      <c r="E6" s="44"/>
      <c r="F6" s="44"/>
      <c r="G6" s="65"/>
      <c r="H6" s="44"/>
      <c r="I6" s="44"/>
      <c r="J6" s="44"/>
    </row>
    <row r="7" spans="2:10" ht="15.75" customHeight="1" thickBot="1">
      <c r="B7" s="86" t="s">
        <v>103</v>
      </c>
      <c r="C7" s="55"/>
      <c r="D7" s="55"/>
      <c r="E7" s="55"/>
      <c r="F7" s="55"/>
      <c r="G7" s="65"/>
      <c r="H7" s="44"/>
      <c r="I7" s="44"/>
      <c r="J7" s="44"/>
    </row>
    <row r="8" spans="2:10" ht="15.75" customHeight="1" thickBot="1">
      <c r="B8" s="153" t="s">
        <v>104</v>
      </c>
      <c r="C8" s="42"/>
      <c r="D8" s="49"/>
      <c r="E8" s="49"/>
      <c r="F8" s="49"/>
      <c r="G8" s="65"/>
      <c r="H8" s="44"/>
      <c r="I8" s="44"/>
      <c r="J8" s="44"/>
    </row>
    <row r="9" spans="2:10" ht="8.25" customHeight="1">
      <c r="B9" s="44"/>
      <c r="C9" s="44"/>
      <c r="D9" s="44"/>
      <c r="E9" s="44"/>
      <c r="F9" s="44"/>
      <c r="G9" s="44"/>
      <c r="H9" s="44"/>
      <c r="I9" s="44"/>
      <c r="J9" s="44"/>
    </row>
    <row r="10" spans="2:10" ht="12.75">
      <c r="B10" s="111" t="s">
        <v>354</v>
      </c>
      <c r="C10" s="111"/>
      <c r="D10" s="44"/>
      <c r="E10" s="44"/>
      <c r="F10" s="44"/>
      <c r="G10" s="44"/>
      <c r="H10" s="44"/>
      <c r="I10" s="44"/>
      <c r="J10" s="44"/>
    </row>
    <row r="11" spans="3:10" ht="13.5" thickBot="1">
      <c r="C11" s="3" t="s">
        <v>105</v>
      </c>
      <c r="D11" s="3" t="s">
        <v>54</v>
      </c>
      <c r="E11" s="44" t="s">
        <v>106</v>
      </c>
      <c r="F11" s="44" t="s">
        <v>106</v>
      </c>
      <c r="G11" s="207" t="s">
        <v>119</v>
      </c>
      <c r="H11" s="44"/>
      <c r="I11" s="44"/>
      <c r="J11" s="44"/>
    </row>
    <row r="12" spans="3:10" ht="15.75" customHeight="1" thickBot="1">
      <c r="C12" s="84"/>
      <c r="D12" s="57"/>
      <c r="E12" s="45"/>
      <c r="F12" s="45"/>
      <c r="G12" s="208">
        <f>D12*F12</f>
        <v>0</v>
      </c>
      <c r="H12" s="44"/>
      <c r="I12" s="44"/>
      <c r="J12" s="44"/>
    </row>
    <row r="13" spans="3:10" ht="15.75" customHeight="1" thickBot="1">
      <c r="C13" s="45"/>
      <c r="D13" s="45"/>
      <c r="E13" s="45"/>
      <c r="F13" s="45"/>
      <c r="G13" s="208">
        <f>D13*F13</f>
        <v>0</v>
      </c>
      <c r="H13" s="44"/>
      <c r="I13" s="44"/>
      <c r="J13" s="44"/>
    </row>
    <row r="14" spans="3:10" ht="15.75" customHeight="1" thickBot="1">
      <c r="C14" s="45"/>
      <c r="D14" s="65"/>
      <c r="E14" s="65"/>
      <c r="F14" s="45"/>
      <c r="G14" s="208">
        <f>D14*F14</f>
        <v>0</v>
      </c>
      <c r="H14" s="44"/>
      <c r="I14" s="44"/>
      <c r="J14" s="3" t="s">
        <v>68</v>
      </c>
    </row>
    <row r="15" spans="3:10" ht="15.75" customHeight="1" thickBot="1">
      <c r="C15" s="45"/>
      <c r="D15" s="65"/>
      <c r="E15" s="65"/>
      <c r="F15" s="45"/>
      <c r="G15" s="208">
        <f>D15*F15</f>
        <v>0</v>
      </c>
      <c r="H15" s="47"/>
      <c r="I15" s="47"/>
      <c r="J15" s="14" t="s">
        <v>107</v>
      </c>
    </row>
    <row r="16" spans="2:10" ht="15.75" customHeight="1" thickBot="1">
      <c r="B16" s="44" t="s">
        <v>108</v>
      </c>
      <c r="D16" s="44"/>
      <c r="E16" s="44"/>
      <c r="F16" s="56"/>
      <c r="G16" s="208">
        <f>SUM(G12:G15)</f>
        <v>0</v>
      </c>
      <c r="H16" s="44"/>
      <c r="I16" s="44"/>
      <c r="J16" s="193">
        <f>G16</f>
        <v>0</v>
      </c>
    </row>
    <row r="17" spans="2:10" ht="7.5" customHeight="1">
      <c r="B17" s="44"/>
      <c r="C17" s="44"/>
      <c r="D17" s="44"/>
      <c r="E17" s="44"/>
      <c r="F17" s="44"/>
      <c r="G17" s="44"/>
      <c r="H17" s="44"/>
      <c r="I17" s="44"/>
      <c r="J17" s="44"/>
    </row>
    <row r="18" spans="2:10" ht="12.75">
      <c r="B18" s="111" t="s">
        <v>355</v>
      </c>
      <c r="C18" s="111"/>
      <c r="D18" s="22"/>
      <c r="E18" s="3"/>
      <c r="F18" s="3"/>
      <c r="G18" s="3"/>
      <c r="H18" s="3"/>
      <c r="I18" s="3"/>
      <c r="J18" s="3"/>
    </row>
    <row r="19" spans="2:10" ht="13.5" thickBot="1">
      <c r="B19" s="3" t="s">
        <v>6</v>
      </c>
      <c r="C19" s="3" t="s">
        <v>109</v>
      </c>
      <c r="D19" s="3" t="s">
        <v>110</v>
      </c>
      <c r="E19" s="3"/>
      <c r="F19" s="3" t="s">
        <v>106</v>
      </c>
      <c r="G19" s="209" t="s">
        <v>119</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68</v>
      </c>
    </row>
    <row r="23" spans="2:10" ht="15.75" customHeight="1" thickBot="1">
      <c r="B23" s="86"/>
      <c r="C23" s="65"/>
      <c r="D23" s="65"/>
      <c r="E23" s="49"/>
      <c r="F23" s="65"/>
      <c r="G23" s="58">
        <f>D23*F23</f>
        <v>0</v>
      </c>
      <c r="J23" s="3" t="s">
        <v>111</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352</v>
      </c>
      <c r="C26" s="44"/>
      <c r="D26" s="44"/>
      <c r="E26" s="44"/>
      <c r="F26" s="44"/>
      <c r="G26" s="44"/>
      <c r="H26" s="44"/>
      <c r="I26" s="44"/>
      <c r="J26" s="3" t="s">
        <v>112</v>
      </c>
    </row>
    <row r="27" spans="2:10" ht="18" customHeight="1" thickBot="1">
      <c r="B27" s="3"/>
      <c r="C27" s="44"/>
      <c r="D27" s="44"/>
      <c r="E27" s="44"/>
      <c r="F27" s="44"/>
      <c r="G27" s="44"/>
      <c r="H27" s="44"/>
      <c r="I27" s="44"/>
      <c r="J27" s="45">
        <f>J16+J24</f>
        <v>0</v>
      </c>
    </row>
    <row r="28" spans="2:10" ht="409.5">
      <c r="B28" s="111" t="s">
        <v>353</v>
      </c>
      <c r="C28" s="111"/>
      <c r="D28" s="44"/>
      <c r="E28" s="44"/>
      <c r="F28" s="44"/>
      <c r="G28" s="44"/>
      <c r="H28" s="44"/>
      <c r="I28" s="44"/>
      <c r="J28" s="44"/>
    </row>
    <row r="29" spans="2:10" ht="13.5" thickBot="1">
      <c r="B29" s="3" t="s">
        <v>6</v>
      </c>
      <c r="C29" s="3" t="s">
        <v>113</v>
      </c>
      <c r="D29" s="3" t="s">
        <v>60</v>
      </c>
      <c r="E29" s="3"/>
      <c r="F29" s="3" t="s">
        <v>6</v>
      </c>
      <c r="G29" s="3" t="s">
        <v>113</v>
      </c>
      <c r="H29" s="3" t="s">
        <v>60</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68</v>
      </c>
    </row>
    <row r="32" spans="2:10" ht="15.75" customHeight="1" thickBot="1">
      <c r="B32" s="86"/>
      <c r="C32" s="65"/>
      <c r="D32" s="65"/>
      <c r="E32" s="54"/>
      <c r="F32" s="65"/>
      <c r="G32" s="65"/>
      <c r="H32" s="65"/>
      <c r="I32" s="47"/>
      <c r="J32" s="3" t="s">
        <v>114</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409.5">
      <c r="B35" s="111" t="s">
        <v>356</v>
      </c>
      <c r="C35" s="111"/>
      <c r="D35" s="44"/>
      <c r="E35" s="44"/>
      <c r="F35" s="44"/>
      <c r="G35" s="44"/>
      <c r="H35" s="44"/>
      <c r="I35" s="44"/>
      <c r="J35" s="44"/>
    </row>
    <row r="36" spans="3:10" ht="13.5" thickBot="1">
      <c r="C36" s="3" t="s">
        <v>115</v>
      </c>
      <c r="D36" s="3" t="s">
        <v>54</v>
      </c>
      <c r="E36" s="44" t="s">
        <v>106</v>
      </c>
      <c r="F36" s="44" t="s">
        <v>106</v>
      </c>
      <c r="G36" s="207" t="s">
        <v>119</v>
      </c>
      <c r="H36" s="44"/>
      <c r="I36" s="44"/>
      <c r="J36" s="44"/>
    </row>
    <row r="37" spans="3:10" ht="15.75" customHeight="1" thickBot="1">
      <c r="C37" s="84"/>
      <c r="D37" s="84"/>
      <c r="E37" s="45"/>
      <c r="F37" s="45"/>
      <c r="G37" s="208">
        <f>D37*F37</f>
        <v>0</v>
      </c>
      <c r="H37" s="44"/>
      <c r="I37" s="44"/>
      <c r="J37" s="44"/>
    </row>
    <row r="38" spans="3:9" ht="15.75" customHeight="1" thickBot="1">
      <c r="C38" s="45"/>
      <c r="D38" s="64"/>
      <c r="E38" s="64"/>
      <c r="F38" s="45"/>
      <c r="G38" s="208">
        <f>D38*F38</f>
        <v>0</v>
      </c>
      <c r="H38" s="44"/>
      <c r="I38" s="44"/>
    </row>
    <row r="39" spans="3:10" ht="15.75" customHeight="1" thickBot="1">
      <c r="C39" s="86"/>
      <c r="D39" s="65"/>
      <c r="E39" s="65"/>
      <c r="F39" s="45"/>
      <c r="G39" s="208">
        <f>D39*F39</f>
        <v>0</v>
      </c>
      <c r="H39" s="44"/>
      <c r="I39" s="44"/>
      <c r="J39" s="3" t="s">
        <v>68</v>
      </c>
    </row>
    <row r="40" spans="3:10" ht="15.75" customHeight="1" thickBot="1">
      <c r="C40" s="86"/>
      <c r="D40" s="65"/>
      <c r="E40" s="65"/>
      <c r="F40" s="45"/>
      <c r="G40" s="208">
        <f>D40*F40</f>
        <v>0</v>
      </c>
      <c r="H40" s="44"/>
      <c r="I40" s="44"/>
      <c r="J40" s="3" t="s">
        <v>116</v>
      </c>
    </row>
    <row r="41" spans="2:10" ht="15.75" customHeight="1" thickBot="1">
      <c r="B41" s="44" t="s">
        <v>108</v>
      </c>
      <c r="D41" s="44"/>
      <c r="E41" s="44"/>
      <c r="F41" s="56"/>
      <c r="G41" s="45">
        <f>SUM(G37:G40)</f>
        <v>0</v>
      </c>
      <c r="H41" s="44"/>
      <c r="I41" s="44"/>
      <c r="J41" s="193">
        <f>G41</f>
        <v>0</v>
      </c>
    </row>
    <row r="42" spans="2:10" ht="7.5" customHeight="1">
      <c r="B42" s="44"/>
      <c r="C42" s="44" t="s">
        <v>47</v>
      </c>
      <c r="D42" s="44"/>
      <c r="E42" s="44"/>
      <c r="F42" s="44"/>
      <c r="G42" s="44"/>
      <c r="H42" s="44"/>
      <c r="I42" s="44"/>
      <c r="J42" s="44" t="s">
        <v>47</v>
      </c>
    </row>
    <row r="43" spans="2:10" ht="13.5" thickBot="1">
      <c r="B43" s="44"/>
      <c r="C43" s="44"/>
      <c r="D43" s="44"/>
      <c r="E43" s="44"/>
      <c r="F43" s="44"/>
      <c r="G43" s="44"/>
      <c r="H43" s="44"/>
      <c r="I43" s="44"/>
      <c r="J43" s="3" t="s">
        <v>117</v>
      </c>
    </row>
    <row r="44" spans="2:10" ht="15.75" customHeight="1" thickBot="1">
      <c r="B44" s="44"/>
      <c r="C44" s="44"/>
      <c r="D44" s="44"/>
      <c r="E44" s="44"/>
      <c r="F44" s="44"/>
      <c r="G44" s="44"/>
      <c r="H44" s="44"/>
      <c r="I44" s="44"/>
      <c r="J44" s="45">
        <f>J33+J41</f>
        <v>0</v>
      </c>
    </row>
    <row r="45" spans="2:10" ht="409.5">
      <c r="B45" s="226" t="s">
        <v>330</v>
      </c>
      <c r="C45" s="226"/>
      <c r="D45" s="226"/>
      <c r="E45" s="226"/>
      <c r="F45" s="226"/>
      <c r="G45" s="226"/>
      <c r="H45" s="226"/>
      <c r="I45" s="226"/>
      <c r="J45" s="226"/>
    </row>
    <row r="46" spans="2:12" ht="15.75" customHeight="1">
      <c r="B46" s="243" t="s">
        <v>331</v>
      </c>
      <c r="C46" s="243"/>
      <c r="D46" s="243"/>
      <c r="E46" s="244"/>
      <c r="F46" s="244"/>
      <c r="G46" s="244"/>
      <c r="H46" s="44"/>
      <c r="I46" s="210" t="s">
        <v>324</v>
      </c>
      <c r="J46" s="211"/>
      <c r="K46" s="211"/>
      <c r="L46" s="93"/>
    </row>
    <row r="47" spans="2:10" ht="9" customHeight="1">
      <c r="B47" s="44"/>
      <c r="C47" s="44"/>
      <c r="D47" s="44"/>
      <c r="E47" s="44"/>
      <c r="F47" s="44"/>
      <c r="G47" s="44"/>
      <c r="H47" s="44"/>
      <c r="I47" s="44"/>
      <c r="J47" s="44"/>
    </row>
    <row r="48" spans="2:10" ht="409.5">
      <c r="B48" s="226" t="s">
        <v>118</v>
      </c>
      <c r="C48" s="226"/>
      <c r="D48" s="226"/>
      <c r="E48" s="226"/>
      <c r="F48" s="226"/>
      <c r="G48" s="226"/>
      <c r="H48" s="226"/>
      <c r="I48" s="44"/>
      <c r="J48" s="44"/>
    </row>
    <row r="49" ht="9.75" customHeight="1"/>
    <row r="50" ht="409.5">
      <c r="F50" s="10" t="s">
        <v>357</v>
      </c>
    </row>
    <row r="51" ht="14.25">
      <c r="F51" s="11" t="s">
        <v>358</v>
      </c>
    </row>
    <row r="52" ht="409.5">
      <c r="F52" s="10" t="s">
        <v>324</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1">
      <selection activeCell="B51" sqref="B51"/>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75">
      <c r="A1" s="224" t="s">
        <v>121</v>
      </c>
      <c r="B1" s="224"/>
      <c r="C1" s="224"/>
      <c r="D1" s="224"/>
      <c r="E1" s="224"/>
      <c r="F1" s="224"/>
      <c r="G1" s="3"/>
      <c r="H1" s="14" t="s">
        <v>122</v>
      </c>
    </row>
    <row r="2" spans="1:8" ht="13.5" thickBot="1">
      <c r="A2" s="224" t="s">
        <v>123</v>
      </c>
      <c r="B2" s="224"/>
      <c r="C2" s="224"/>
      <c r="D2" s="224"/>
      <c r="E2" s="224"/>
      <c r="F2" s="224"/>
      <c r="G2" s="224"/>
      <c r="H2" s="224"/>
    </row>
    <row r="3" spans="7:8" ht="18" customHeight="1" thickBot="1">
      <c r="G3" s="63" t="s">
        <v>234</v>
      </c>
      <c r="H3" s="64"/>
    </row>
    <row r="4" spans="2:8" ht="18" customHeight="1" thickBot="1">
      <c r="B4" s="63" t="s">
        <v>3</v>
      </c>
      <c r="C4" s="55"/>
      <c r="D4" s="64"/>
      <c r="E4" s="54"/>
      <c r="F4" s="55" t="s">
        <v>251</v>
      </c>
      <c r="G4" s="55"/>
      <c r="H4" s="64"/>
    </row>
    <row r="5" spans="2:8" ht="18" customHeight="1" thickBot="1">
      <c r="B5" s="56" t="s">
        <v>5</v>
      </c>
      <c r="C5" s="49"/>
      <c r="D5" s="65"/>
      <c r="E5" s="54"/>
      <c r="F5" s="49" t="s">
        <v>359</v>
      </c>
      <c r="G5" s="49"/>
      <c r="H5" s="65"/>
    </row>
    <row r="6" spans="2:8" ht="10.5" customHeight="1" thickBot="1">
      <c r="B6" s="44"/>
      <c r="C6" s="44"/>
      <c r="D6" s="44"/>
      <c r="E6" s="44"/>
      <c r="F6" s="44"/>
      <c r="G6" s="44"/>
      <c r="H6" s="44"/>
    </row>
    <row r="7" spans="1:8" ht="13.5" thickBot="1">
      <c r="A7" s="88" t="s">
        <v>360</v>
      </c>
      <c r="B7" s="102" t="s">
        <v>124</v>
      </c>
      <c r="C7" s="60" t="s">
        <v>232</v>
      </c>
      <c r="D7" s="60" t="s">
        <v>233</v>
      </c>
      <c r="E7" s="14" t="s">
        <v>360</v>
      </c>
      <c r="F7" s="102" t="s">
        <v>124</v>
      </c>
      <c r="G7" s="60" t="s">
        <v>232</v>
      </c>
      <c r="H7" s="60" t="s">
        <v>233</v>
      </c>
    </row>
    <row r="8" spans="1:8" ht="18" customHeight="1" thickBot="1">
      <c r="A8" s="77">
        <v>1</v>
      </c>
      <c r="B8" s="212"/>
      <c r="C8" s="107"/>
      <c r="D8" s="107"/>
      <c r="E8" s="77">
        <v>16</v>
      </c>
      <c r="F8" s="212"/>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38</v>
      </c>
      <c r="C24" s="64"/>
      <c r="D24" s="47"/>
      <c r="E24" s="77"/>
      <c r="F24" s="47"/>
      <c r="G24" s="47"/>
      <c r="H24" s="53"/>
    </row>
    <row r="25" spans="1:8" ht="13.5" thickBot="1">
      <c r="A25" s="14"/>
      <c r="B25" s="45" t="s">
        <v>235</v>
      </c>
      <c r="C25" s="64"/>
      <c r="D25" s="47"/>
      <c r="E25" s="77"/>
      <c r="F25" s="47" t="s">
        <v>47</v>
      </c>
      <c r="G25" s="47"/>
      <c r="H25" s="53"/>
    </row>
    <row r="26" spans="1:8" ht="13.5" thickBot="1">
      <c r="A26" s="14"/>
      <c r="B26" s="45" t="s">
        <v>236</v>
      </c>
      <c r="C26" s="64"/>
      <c r="D26" s="47"/>
      <c r="E26" s="77"/>
      <c r="F26" s="47"/>
      <c r="G26" s="47"/>
      <c r="H26" s="53"/>
    </row>
    <row r="27" spans="1:8" ht="13.5" thickBot="1">
      <c r="A27" s="14"/>
      <c r="B27" s="45" t="s">
        <v>37</v>
      </c>
      <c r="C27" s="64">
        <f>SUM(C24:C26)</f>
        <v>0</v>
      </c>
      <c r="D27" s="47"/>
      <c r="E27" s="77"/>
      <c r="F27" s="47"/>
      <c r="G27" s="47"/>
      <c r="H27" s="53"/>
    </row>
    <row r="28" spans="1:8" ht="9.75" customHeight="1">
      <c r="A28" s="14"/>
      <c r="B28" s="47"/>
      <c r="C28" s="47"/>
      <c r="D28" s="47"/>
      <c r="E28" s="77"/>
      <c r="F28" s="47"/>
      <c r="G28" s="47"/>
      <c r="H28" s="53"/>
    </row>
    <row r="29" spans="1:8" ht="12.75">
      <c r="A29" s="14"/>
      <c r="B29" s="226" t="s">
        <v>237</v>
      </c>
      <c r="C29" s="226"/>
      <c r="D29" s="226"/>
      <c r="E29" s="226"/>
      <c r="F29" s="226"/>
      <c r="G29" s="226"/>
      <c r="H29" s="226"/>
    </row>
    <row r="30" spans="1:8" ht="12.75">
      <c r="A30" s="14"/>
      <c r="B30" s="226" t="s">
        <v>361</v>
      </c>
      <c r="C30" s="226"/>
      <c r="D30" s="226"/>
      <c r="E30" s="226"/>
      <c r="F30" s="226"/>
      <c r="G30" s="226"/>
      <c r="H30" s="226"/>
    </row>
    <row r="31" spans="1:2" ht="12.75">
      <c r="A31" s="14"/>
      <c r="B31" s="44" t="s">
        <v>362</v>
      </c>
    </row>
    <row r="32" spans="1:8" ht="9.75" customHeight="1" thickBot="1">
      <c r="A32" s="14"/>
      <c r="B32" s="44"/>
      <c r="C32" s="44"/>
      <c r="D32" s="44"/>
      <c r="E32" s="44"/>
      <c r="F32" s="44"/>
      <c r="G32" s="44"/>
      <c r="H32" s="44"/>
    </row>
    <row r="33" spans="1:8" ht="13.5" thickBot="1">
      <c r="A33" s="14"/>
      <c r="B33" s="213" t="s">
        <v>238</v>
      </c>
      <c r="C33" s="44" t="s">
        <v>125</v>
      </c>
      <c r="E33" s="45"/>
      <c r="F33" s="3" t="s">
        <v>126</v>
      </c>
      <c r="G33" s="3"/>
      <c r="H33" s="45"/>
    </row>
    <row r="34" spans="5:8" ht="12.75">
      <c r="E34" s="44"/>
      <c r="F34" s="44"/>
      <c r="G34" s="44"/>
      <c r="H34" s="44"/>
    </row>
    <row r="35" spans="2:8" ht="13.5" thickBot="1">
      <c r="B35" s="49"/>
      <c r="C35" s="49"/>
      <c r="D35" s="49"/>
      <c r="E35" s="44"/>
      <c r="F35" s="49"/>
      <c r="G35" s="49"/>
      <c r="H35" s="49"/>
    </row>
    <row r="36" spans="2:8" ht="12.75">
      <c r="B36" s="44" t="s">
        <v>127</v>
      </c>
      <c r="C36" s="44"/>
      <c r="D36" s="44"/>
      <c r="E36" s="44"/>
      <c r="F36" s="44" t="s">
        <v>41</v>
      </c>
      <c r="G36" s="44"/>
      <c r="H36" s="44"/>
    </row>
    <row r="37" spans="2:8" ht="13.5" thickBot="1">
      <c r="B37" s="44"/>
      <c r="C37" s="49"/>
      <c r="D37" s="49"/>
      <c r="E37" s="44"/>
      <c r="F37" s="44"/>
      <c r="G37" s="44"/>
      <c r="H37" s="44"/>
    </row>
    <row r="38" spans="2:8" ht="12.75">
      <c r="B38" s="69" t="s">
        <v>6</v>
      </c>
      <c r="C38" s="47"/>
      <c r="D38" s="44"/>
      <c r="E38" s="44"/>
      <c r="F38" s="69" t="s">
        <v>6</v>
      </c>
      <c r="G38" s="69"/>
      <c r="H38" s="69"/>
    </row>
    <row r="39" ht="6" customHeight="1"/>
    <row r="40" spans="2:6" ht="12.75">
      <c r="B40" s="214" t="s">
        <v>363</v>
      </c>
      <c r="F40" s="214" t="s">
        <v>364</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9.14062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57421875" style="4" customWidth="1"/>
    <col min="8" max="16384" width="9.140625" style="4" customWidth="1"/>
  </cols>
  <sheetData>
    <row r="1" spans="7:8" ht="12.75">
      <c r="G1" s="14" t="s">
        <v>333</v>
      </c>
      <c r="H1" s="15"/>
    </row>
    <row r="2" spans="2:8" ht="12.75" customHeight="1">
      <c r="B2" s="274" t="s">
        <v>0</v>
      </c>
      <c r="C2" s="274"/>
      <c r="D2" s="274"/>
      <c r="E2" s="274"/>
      <c r="F2" s="274"/>
      <c r="G2" s="274"/>
      <c r="H2" s="15"/>
    </row>
    <row r="3" spans="2:8" ht="12.75" customHeight="1">
      <c r="B3" s="274" t="s">
        <v>334</v>
      </c>
      <c r="C3" s="274"/>
      <c r="D3" s="274"/>
      <c r="E3" s="274"/>
      <c r="F3" s="274"/>
      <c r="G3" s="274"/>
      <c r="H3" s="15"/>
    </row>
    <row r="4" spans="2:8" ht="10.5" customHeight="1" thickBot="1">
      <c r="B4" s="16"/>
      <c r="C4" s="17"/>
      <c r="D4" s="17"/>
      <c r="E4" s="17"/>
      <c r="F4" s="17"/>
      <c r="G4" s="17"/>
      <c r="H4" s="15"/>
    </row>
    <row r="5" spans="2:8" ht="13.5" customHeight="1" thickBot="1">
      <c r="B5" s="272" t="s">
        <v>3</v>
      </c>
      <c r="C5" s="275"/>
      <c r="D5" s="273"/>
      <c r="E5" s="20"/>
      <c r="F5" s="18" t="s">
        <v>335</v>
      </c>
      <c r="G5" s="21"/>
      <c r="H5" s="15"/>
    </row>
    <row r="6" spans="2:8" ht="13.5" customHeight="1" thickBot="1">
      <c r="B6" s="272" t="s">
        <v>336</v>
      </c>
      <c r="C6" s="275"/>
      <c r="D6" s="273"/>
      <c r="E6" s="20"/>
      <c r="F6" s="18" t="s">
        <v>6</v>
      </c>
      <c r="G6" s="21"/>
      <c r="H6" s="15"/>
    </row>
    <row r="7" spans="2:8" ht="13.5" thickBot="1">
      <c r="B7" s="22"/>
      <c r="C7" s="15"/>
      <c r="D7" s="15"/>
      <c r="E7" s="15"/>
      <c r="F7" s="15"/>
      <c r="G7" s="15"/>
      <c r="H7" s="15"/>
    </row>
    <row r="8" spans="2:8" ht="12.75" customHeight="1">
      <c r="B8" s="276" t="s">
        <v>337</v>
      </c>
      <c r="C8" s="277"/>
      <c r="D8" s="277"/>
      <c r="E8" s="277"/>
      <c r="F8" s="277"/>
      <c r="G8" s="278"/>
      <c r="H8" s="15"/>
    </row>
    <row r="9" spans="2:8" ht="19.5" customHeight="1" thickBot="1">
      <c r="B9" s="23"/>
      <c r="C9" s="280" t="s">
        <v>338</v>
      </c>
      <c r="D9" s="280"/>
      <c r="E9" s="24"/>
      <c r="F9" s="25"/>
      <c r="G9" s="26"/>
      <c r="H9" s="15"/>
    </row>
    <row r="10" spans="2:8" ht="18.75" customHeight="1" thickBot="1">
      <c r="B10" s="23"/>
      <c r="C10" s="27" t="s">
        <v>339</v>
      </c>
      <c r="D10" s="28"/>
      <c r="E10" s="28"/>
      <c r="F10" s="25"/>
      <c r="G10" s="26"/>
      <c r="H10" s="15"/>
    </row>
    <row r="11" spans="2:8" ht="13.5" thickBot="1">
      <c r="B11" s="279"/>
      <c r="C11" s="280"/>
      <c r="D11" s="280"/>
      <c r="E11" s="280"/>
      <c r="F11" s="280"/>
      <c r="G11" s="281"/>
      <c r="H11" s="15"/>
    </row>
    <row r="12" spans="2:8" ht="13.5" thickBot="1">
      <c r="B12" s="29" t="s">
        <v>340</v>
      </c>
      <c r="C12" s="30" t="s">
        <v>129</v>
      </c>
      <c r="D12" s="30" t="s">
        <v>341</v>
      </c>
      <c r="E12" s="283" t="s">
        <v>128</v>
      </c>
      <c r="F12" s="284"/>
      <c r="G12" s="30" t="s">
        <v>342</v>
      </c>
      <c r="H12" s="15"/>
    </row>
    <row r="13" spans="2:8" ht="13.5" thickBot="1">
      <c r="B13" s="31">
        <v>1</v>
      </c>
      <c r="C13" s="32"/>
      <c r="D13" s="32"/>
      <c r="E13" s="272"/>
      <c r="F13" s="273"/>
      <c r="G13" s="34"/>
      <c r="H13" s="15"/>
    </row>
    <row r="14" spans="2:8" ht="13.5" thickBot="1">
      <c r="B14" s="31">
        <v>2</v>
      </c>
      <c r="C14" s="32"/>
      <c r="D14" s="32"/>
      <c r="E14" s="272"/>
      <c r="F14" s="273"/>
      <c r="G14" s="34"/>
      <c r="H14" s="15"/>
    </row>
    <row r="15" spans="2:8" ht="13.5" thickBot="1">
      <c r="B15" s="31">
        <v>3</v>
      </c>
      <c r="C15" s="32"/>
      <c r="D15" s="32"/>
      <c r="E15" s="272"/>
      <c r="F15" s="273"/>
      <c r="G15" s="34"/>
      <c r="H15" s="15"/>
    </row>
    <row r="16" spans="2:8" ht="13.5" thickBot="1">
      <c r="B16" s="31">
        <v>4</v>
      </c>
      <c r="C16" s="32"/>
      <c r="D16" s="32"/>
      <c r="E16" s="272"/>
      <c r="F16" s="273"/>
      <c r="G16" s="34"/>
      <c r="H16" s="15"/>
    </row>
    <row r="17" spans="2:8" ht="13.5" thickBot="1">
      <c r="B17" s="31">
        <v>5</v>
      </c>
      <c r="C17" s="32"/>
      <c r="D17" s="32"/>
      <c r="E17" s="272"/>
      <c r="F17" s="273"/>
      <c r="G17" s="34"/>
      <c r="H17" s="15"/>
    </row>
    <row r="18" spans="2:8" ht="13.5" thickBot="1">
      <c r="B18" s="31">
        <v>6</v>
      </c>
      <c r="C18" s="32"/>
      <c r="D18" s="32"/>
      <c r="E18" s="272"/>
      <c r="F18" s="273"/>
      <c r="G18" s="34"/>
      <c r="H18" s="15"/>
    </row>
    <row r="19" spans="2:8" ht="13.5" thickBot="1">
      <c r="B19" s="31">
        <v>7</v>
      </c>
      <c r="C19" s="32"/>
      <c r="D19" s="32"/>
      <c r="E19" s="272"/>
      <c r="F19" s="273"/>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47</v>
      </c>
      <c r="C37" s="35"/>
      <c r="D37" s="35"/>
      <c r="F37" s="36" t="s">
        <v>37</v>
      </c>
      <c r="G37" s="37">
        <f>SUM(G13:G36)</f>
        <v>0</v>
      </c>
      <c r="H37" s="15"/>
    </row>
    <row r="38" spans="2:8" ht="10.5" customHeight="1">
      <c r="B38" s="22"/>
      <c r="C38" s="15"/>
      <c r="D38" s="15"/>
      <c r="E38" s="15"/>
      <c r="F38" s="15"/>
      <c r="G38" s="15"/>
      <c r="H38" s="15"/>
    </row>
    <row r="39" spans="2:8" ht="409.5">
      <c r="B39" s="282"/>
      <c r="C39" s="282"/>
      <c r="D39" s="282"/>
      <c r="E39" s="282"/>
      <c r="F39" s="282"/>
      <c r="G39" s="217"/>
      <c r="H39" s="217"/>
    </row>
    <row r="40" spans="2:8" ht="28.5" customHeight="1">
      <c r="B40" s="285" t="s">
        <v>367</v>
      </c>
      <c r="C40" s="285"/>
      <c r="D40" s="285"/>
      <c r="E40" s="285"/>
      <c r="F40" s="282"/>
      <c r="G40" s="217"/>
      <c r="H40" s="217"/>
    </row>
    <row r="41" spans="6:8" ht="15" customHeight="1">
      <c r="F41" s="287" t="s">
        <v>370</v>
      </c>
      <c r="G41" s="287"/>
      <c r="H41" s="8"/>
    </row>
    <row r="42" spans="2:8" ht="15" customHeight="1">
      <c r="B42" s="287" t="s">
        <v>368</v>
      </c>
      <c r="C42" s="287"/>
      <c r="D42" s="13"/>
      <c r="E42" s="38"/>
      <c r="F42" s="287" t="s">
        <v>371</v>
      </c>
      <c r="G42" s="287"/>
      <c r="H42" s="8"/>
    </row>
    <row r="43" spans="2:8" ht="15" customHeight="1">
      <c r="B43" s="8" t="s">
        <v>47</v>
      </c>
      <c r="C43" s="8"/>
      <c r="D43" s="8"/>
      <c r="F43" s="287" t="s">
        <v>372</v>
      </c>
      <c r="G43" s="287"/>
      <c r="H43" s="8"/>
    </row>
    <row r="44" spans="2:8" ht="15" customHeight="1">
      <c r="B44" s="287" t="s">
        <v>369</v>
      </c>
      <c r="C44" s="287"/>
      <c r="D44" s="13"/>
      <c r="E44" s="38"/>
      <c r="F44" s="12"/>
      <c r="G44" s="12"/>
      <c r="H44" s="12"/>
    </row>
    <row r="45" spans="2:8" ht="14.25">
      <c r="B45" s="286"/>
      <c r="C45" s="286"/>
      <c r="D45" s="286"/>
      <c r="E45" s="286"/>
      <c r="F45" s="286"/>
      <c r="G45" s="286"/>
      <c r="H45" s="286"/>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Bieger, Joseph</cp:lastModifiedBy>
  <cp:lastPrinted>2013-07-09T17:00:50Z</cp:lastPrinted>
  <dcterms:created xsi:type="dcterms:W3CDTF">2008-03-05T20:08:48Z</dcterms:created>
  <dcterms:modified xsi:type="dcterms:W3CDTF">2013-09-06T21:26:04Z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