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05" yWindow="45" windowWidth="18495" windowHeight="13065" tabRatio="697" activeTab="1"/>
  </bookViews>
  <sheets>
    <sheet name="Form F-SA-1" sheetId="1" r:id="rId1"/>
    <sheet name="Form F-SA-2A" sheetId="2" r:id="rId2"/>
    <sheet name="Form F-SA-2B" sheetId="3" r:id="rId3"/>
    <sheet name="Form F-SA-3" sheetId="4" r:id="rId4"/>
    <sheet name="Form F-SA-4A" sheetId="5" r:id="rId5"/>
    <sheet name="Form F-SA-4B" sheetId="6" r:id="rId6"/>
    <sheet name="Form F-SA-5" sheetId="7" r:id="rId7"/>
    <sheet name="Form F-SA-6" sheetId="8" r:id="rId8"/>
    <sheet name="Form F-SA-7" sheetId="9" r:id="rId9"/>
    <sheet name="Form F-SA-8" sheetId="10" r:id="rId10"/>
    <sheet name="Form F-SA-9" sheetId="11" r:id="rId11"/>
    <sheet name="Form F-SA-10" sheetId="12" r:id="rId12"/>
    <sheet name="Form F-SA-11" sheetId="13" r:id="rId13"/>
    <sheet name="Form F-SA-12" sheetId="14" r:id="rId14"/>
    <sheet name="Form F-SA-13" sheetId="15" r:id="rId15"/>
    <sheet name="Form F-SA-14" sheetId="16" r:id="rId16"/>
    <sheet name="Form F-SA-15A" sheetId="17" r:id="rId17"/>
    <sheet name="Form F-SA-15B" sheetId="18" r:id="rId18"/>
    <sheet name="Form F-SA-16" sheetId="19" r:id="rId19"/>
    <sheet name="Form F-SA-17" sheetId="20" r:id="rId20"/>
    <sheet name="Form F-SA-18" sheetId="21" r:id="rId21"/>
  </sheets>
  <definedNames>
    <definedName name="_fsa6" localSheetId="6">'Form F-SA-5'!$F$52</definedName>
    <definedName name="_xlnm.Print_Area" localSheetId="6">'Form F-SA-5'!$A$1:$J$52</definedName>
    <definedName name="_xlnm.Print_Area" localSheetId="7">'Form F-SA-6'!$A$1:$H$40</definedName>
  </definedNames>
  <calcPr fullCalcOnLoad="1"/>
</workbook>
</file>

<file path=xl/sharedStrings.xml><?xml version="1.0" encoding="utf-8"?>
<sst xmlns="http://schemas.openxmlformats.org/spreadsheetml/2006/main" count="792" uniqueCount="418">
  <si>
    <r>
      <t xml:space="preserve">Was anything of value received in exchange for donation?                    Yes </t>
    </r>
    <r>
      <rPr>
        <b/>
        <sz val="10"/>
        <rFont val="Times New Roman"/>
        <family val="1"/>
      </rPr>
      <t xml:space="preserve">                            No     </t>
    </r>
  </si>
  <si>
    <r>
      <t xml:space="preserve">Attach full and </t>
    </r>
    <r>
      <rPr>
        <b/>
        <u val="single"/>
        <sz val="10"/>
        <rFont val="Times New Roman"/>
        <family val="1"/>
      </rPr>
      <t>unsold</t>
    </r>
    <r>
      <rPr>
        <b/>
        <sz val="10"/>
        <rFont val="Times New Roman"/>
        <family val="1"/>
      </rPr>
      <t xml:space="preserve"> start and end </t>
    </r>
  </si>
  <si>
    <r>
      <t xml:space="preserve">Other </t>
    </r>
    <r>
      <rPr>
        <b/>
        <i/>
        <sz val="10"/>
        <rFont val="Times New Roman"/>
        <family val="1"/>
      </rPr>
      <t>(Please explain)</t>
    </r>
  </si>
  <si>
    <r>
      <t>Principal</t>
    </r>
    <r>
      <rPr>
        <b/>
        <u val="single"/>
        <sz val="10"/>
        <rFont val="Times New Roman"/>
        <family val="1"/>
      </rPr>
      <t xml:space="preserve"> </t>
    </r>
    <r>
      <rPr>
        <b/>
        <sz val="10"/>
        <rFont val="Times New Roman"/>
        <family val="1"/>
      </rPr>
      <t xml:space="preserve"> </t>
    </r>
  </si>
  <si>
    <t>Ending Ledger Balance                    *</t>
  </si>
  <si>
    <t xml:space="preserve">                                       *  </t>
  </si>
  <si>
    <t>Mileage Rate</t>
  </si>
  <si>
    <t>calculation</t>
  </si>
  <si>
    <t>Mileage Total</t>
  </si>
  <si>
    <t>Key In</t>
  </si>
  <si>
    <t>Lakewood Elementary School</t>
  </si>
  <si>
    <t>Parent Teacher Team</t>
  </si>
  <si>
    <t>PTT President--Leslie Hobbs</t>
  </si>
  <si>
    <t xml:space="preserve">The PTT raises funds to make improvements to the school playground, pay for school field trip transportation costs, </t>
  </si>
  <si>
    <t>and purchase awards for students.</t>
  </si>
  <si>
    <t>All students of Lakewood Elementary</t>
  </si>
  <si>
    <t>Leslie Hobbs, PTT President; Ricki Nelson, PTT Vice-President; Sara Ice, PTT Treasurer; Robin Gooden, PTT Secretary</t>
  </si>
  <si>
    <t>x</t>
  </si>
  <si>
    <t>x</t>
  </si>
  <si>
    <t>Cookie Dogh and Totes</t>
  </si>
  <si>
    <t>Frozen cookie dough in tubs and trays and an assortment of bags and totes.</t>
  </si>
  <si>
    <t>February 1, 2014-February 28, 2014</t>
  </si>
  <si>
    <t xml:space="preserve">Yellow copy: for Teacher or Sponsor </t>
  </si>
  <si>
    <t>Vendor Signature</t>
  </si>
  <si>
    <t>Approval for Payment</t>
  </si>
  <si>
    <t>I authorize this order and there are sufficient funds available for this purchase.</t>
  </si>
  <si>
    <t xml:space="preserve">Authorized by: </t>
  </si>
  <si>
    <t>Approved by:</t>
  </si>
  <si>
    <t>Amount Paid:   ___________</t>
  </si>
  <si>
    <t>Date Paid:          __________</t>
  </si>
  <si>
    <t>Check Number:  _________</t>
  </si>
  <si>
    <t>FEIN or Social Security No.</t>
  </si>
  <si>
    <r>
      <t xml:space="preserve">Principal </t>
    </r>
    <r>
      <rPr>
        <b/>
        <sz val="8"/>
        <rFont val="Times New Roman"/>
        <family val="1"/>
      </rPr>
      <t xml:space="preserve">  (nor required if Principal Signed Above)</t>
    </r>
  </si>
  <si>
    <t xml:space="preserve">Other Adjustments (please explain): </t>
  </si>
  <si>
    <t>Must be submitted by close of the next business day after the trip.</t>
  </si>
  <si>
    <r>
      <t>Principal</t>
    </r>
    <r>
      <rPr>
        <b/>
        <u val="single"/>
        <sz val="10"/>
        <rFont val="Times New Roman"/>
        <family val="1"/>
      </rPr>
      <t xml:space="preserve"> </t>
    </r>
  </si>
  <si>
    <t>Purchase Order No.</t>
  </si>
  <si>
    <t>I further agree I will promptly reimburse the school district upon notification that a charge made by me has been determined to be inappropriate, made without prior approval, or otherwise determined to be my responsibility.  The school district may withhold said funds from my paycheck at its option</t>
  </si>
  <si>
    <t>I request permission to use the credit card identified above to procure supplies or pay for travel expenses as approved by separate documentation, which is in my possession.  I understand that disciplinary action may result from my use of the credit card when its use violates board policy or purchasing procedures.</t>
  </si>
  <si>
    <t>Teacher or Sponsor</t>
  </si>
  <si>
    <t xml:space="preserve">Students in 3rd grade and above must sign form as they receive the refund. </t>
  </si>
  <si>
    <t>White copy to School Treasurer</t>
  </si>
  <si>
    <t xml:space="preserve">               Yellow Copy for Teacher or Sponsor</t>
  </si>
  <si>
    <t>Beginning  Balance</t>
  </si>
  <si>
    <t>Add:  Receipts</t>
  </si>
  <si>
    <t>Subtotal:</t>
  </si>
  <si>
    <t>Less:  Expenditures</t>
  </si>
  <si>
    <t>* These three numbers must agree.                  June Report is considered the Annual Financial Report</t>
  </si>
  <si>
    <t>Submit within one week after travel dates                                                                                       Grand Total</t>
  </si>
  <si>
    <t>Preparer</t>
  </si>
  <si>
    <t>original to school treasurer</t>
  </si>
  <si>
    <t xml:space="preserve">Type of donation: Cash  check  personal property   real property  service    other </t>
  </si>
  <si>
    <t>Other gift description including purpose and restrictions on donation:</t>
  </si>
  <si>
    <t xml:space="preserve">    Actual Cash Balance</t>
  </si>
  <si>
    <t xml:space="preserve"> ACCOUNTS RECEIVABLE AND ACCOUNTS PAYABLE</t>
  </si>
  <si>
    <t>Due with Monthly/Annual Financial Report</t>
  </si>
  <si>
    <t>** Form must be completed prior  to the transfer</t>
  </si>
  <si>
    <t>If Subtotal A &gt; Subtotal B, there is a shortage.  Explain if significant.</t>
  </si>
  <si>
    <t xml:space="preserve">      List retail value of items lost, damaged, or given away.</t>
  </si>
  <si>
    <t>I agree to be personally liable for any charges on the card for which I have not obtained prior approval before  making said charges.</t>
  </si>
  <si>
    <t>F-SA-7</t>
  </si>
  <si>
    <t>PURCHASE ORDER</t>
  </si>
  <si>
    <t>P.O. No.</t>
  </si>
  <si>
    <t>Activity</t>
  </si>
  <si>
    <t>Section A</t>
  </si>
  <si>
    <t>Vendor Name</t>
  </si>
  <si>
    <t>Address:</t>
  </si>
  <si>
    <t>Line</t>
  </si>
  <si>
    <t>Catalog Number</t>
  </si>
  <si>
    <t>Cost</t>
  </si>
  <si>
    <t>This is to acknowledge receipt of the tickets to be sold for the event listed above.  The first ticket number sold (not the one attached to this form) is recorded in Column B. The unsold end ticket number will be recorded in Column D on completion of ticket sales. Receipt of                           $ _________ for change is also acknowledged.</t>
  </si>
  <si>
    <t>* Form and money must be turned in to school treasurer the first work day following the event.</t>
  </si>
  <si>
    <t>External Support/Booster Organization</t>
  </si>
  <si>
    <t xml:space="preserve">Circle One: </t>
  </si>
  <si>
    <t>Not Approved</t>
  </si>
  <si>
    <t>Submit to District Finance Office by May 15</t>
  </si>
  <si>
    <t>Sponsor/Club Treasurer</t>
  </si>
  <si>
    <t>Submit to Principal By April 15</t>
  </si>
  <si>
    <t>Submit to Principal within first 30 days of school year or within 30 days of first transaction.</t>
  </si>
  <si>
    <t>Cash in the machine or on hand.</t>
  </si>
  <si>
    <t>3.  Collections (Collected to turn in to Bookkeeper/Treasurer)</t>
  </si>
  <si>
    <t>1.  Beginning Inventory (What you start with)</t>
  </si>
  <si>
    <t>2.  Deliveries (What you purchase and receive to sell)</t>
  </si>
  <si>
    <t>4.  Ending Inventory (What you end with)</t>
  </si>
  <si>
    <t>_________________________________________________________________________</t>
  </si>
  <si>
    <t>Signature of Person Completing Inventory                       Date</t>
  </si>
  <si>
    <t>Teacher</t>
  </si>
  <si>
    <t>#</t>
  </si>
  <si>
    <t xml:space="preserve">must be given to the school treasurer daily.  The school treasurer will complete the Recapitualtion </t>
  </si>
  <si>
    <t>Section  and issue a receipt.</t>
  </si>
  <si>
    <t>White copy: School Treasurer</t>
  </si>
  <si>
    <t xml:space="preserve">Purpose of fundraising activity: </t>
  </si>
  <si>
    <t>Beneficiary of fundraising activity:</t>
  </si>
  <si>
    <t xml:space="preserve">Yes   </t>
  </si>
  <si>
    <t xml:space="preserve">No   </t>
  </si>
  <si>
    <t xml:space="preserve">      If yes, sport involved:</t>
  </si>
  <si>
    <t xml:space="preserve">Corresponding sport participating in fundraiser? </t>
  </si>
  <si>
    <t>Coaches Signature (corresponding sport)</t>
  </si>
  <si>
    <t>Superintendent (If School-Wide Fundraiser)</t>
  </si>
  <si>
    <t>* - Must be turned in to principal within one week of the termination of fundraising event.</t>
  </si>
  <si>
    <t>FUNDRAISER WORKSHEET</t>
  </si>
  <si>
    <t>Fundraiser</t>
  </si>
  <si>
    <t>Activity Accounts</t>
  </si>
  <si>
    <t>Organization Name</t>
  </si>
  <si>
    <t>Organization Address</t>
  </si>
  <si>
    <t>Organization Treasurer</t>
  </si>
  <si>
    <t>Organization President</t>
  </si>
  <si>
    <t>INDIVIDUAL ACTIVITY ACCOUNT LEDGER</t>
  </si>
  <si>
    <t>Ending Balance</t>
  </si>
  <si>
    <t>The above information is a true statement of the financial condition of the various activity fund accounts of this school.</t>
  </si>
  <si>
    <t>Total Balance</t>
  </si>
  <si>
    <t>School:</t>
  </si>
  <si>
    <t>Fiscal Year Ending:</t>
  </si>
  <si>
    <t>Date of gift:</t>
  </si>
  <si>
    <t xml:space="preserve">Donor Name: </t>
  </si>
  <si>
    <t xml:space="preserve">Donor Address: </t>
  </si>
  <si>
    <t>street address</t>
  </si>
  <si>
    <t>street address (continued)</t>
  </si>
  <si>
    <t>city</t>
  </si>
  <si>
    <t>state</t>
  </si>
  <si>
    <t>zip code</t>
  </si>
  <si>
    <t>Donor Phone Number:</t>
  </si>
  <si>
    <t>(circle as appropriate)</t>
  </si>
  <si>
    <t>If yes, description and dollar value:</t>
  </si>
  <si>
    <t xml:space="preserve"> F-SA-7</t>
  </si>
  <si>
    <t>DONATION ACCEPTANCE FORM</t>
  </si>
  <si>
    <t xml:space="preserve">                                  MONTHLY/ ANNUAL FINANCIAL REPORT </t>
  </si>
  <si>
    <t>June Report is considered the Annual</t>
  </si>
  <si>
    <t xml:space="preserve">         Financial Report</t>
  </si>
  <si>
    <t>Monthly June Report is the final listing of accounts receivable and payable for the fiscal year</t>
  </si>
  <si>
    <t>STUDENT REFUND / DISBURSEMENT FORM</t>
  </si>
  <si>
    <t>1.</t>
  </si>
  <si>
    <t>21.</t>
  </si>
  <si>
    <t>2.</t>
  </si>
  <si>
    <t>22.</t>
  </si>
  <si>
    <t>3.</t>
  </si>
  <si>
    <t>23.</t>
  </si>
  <si>
    <t>4.</t>
  </si>
  <si>
    <t>24.</t>
  </si>
  <si>
    <t>5.</t>
  </si>
  <si>
    <t>25.</t>
  </si>
  <si>
    <t>6.</t>
  </si>
  <si>
    <t>26.</t>
  </si>
  <si>
    <t>7.</t>
  </si>
  <si>
    <t>27.</t>
  </si>
  <si>
    <t>8.</t>
  </si>
  <si>
    <t>28.</t>
  </si>
  <si>
    <t>9.</t>
  </si>
  <si>
    <t>29.</t>
  </si>
  <si>
    <t>10.</t>
  </si>
  <si>
    <t>30.</t>
  </si>
  <si>
    <t>11.</t>
  </si>
  <si>
    <t>31.</t>
  </si>
  <si>
    <t>12.</t>
  </si>
  <si>
    <t>32.</t>
  </si>
  <si>
    <t>13.</t>
  </si>
  <si>
    <t>33.</t>
  </si>
  <si>
    <t>14.</t>
  </si>
  <si>
    <t>34.</t>
  </si>
  <si>
    <t>15.</t>
  </si>
  <si>
    <t>35.</t>
  </si>
  <si>
    <t>16.</t>
  </si>
  <si>
    <t>36.</t>
  </si>
  <si>
    <t>17.</t>
  </si>
  <si>
    <t>37.</t>
  </si>
  <si>
    <t>18.</t>
  </si>
  <si>
    <t>38.</t>
  </si>
  <si>
    <t>19.</t>
  </si>
  <si>
    <t>39.</t>
  </si>
  <si>
    <t>20.</t>
  </si>
  <si>
    <t>40.</t>
  </si>
  <si>
    <t>Recapitulation:</t>
  </si>
  <si>
    <t xml:space="preserve">The form must be returned to the school treasurer after all funds are disbursed.  </t>
  </si>
  <si>
    <t>RECEIPTS</t>
  </si>
  <si>
    <t>EXPENDITURES</t>
  </si>
  <si>
    <t>Must be completed monthly</t>
  </si>
  <si>
    <t xml:space="preserve">    Add:  Investment Balance</t>
  </si>
  <si>
    <t xml:space="preserve">                                                             SCHOOL ACTIVITY FUND</t>
  </si>
  <si>
    <t>F-SA-11</t>
  </si>
  <si>
    <t>PRINCIPAL’S COMBINED ACTIVITY FUND LEDGER</t>
  </si>
  <si>
    <t>Check No.</t>
  </si>
  <si>
    <t>Receipt No.</t>
  </si>
  <si>
    <t>Acct. Posted</t>
  </si>
  <si>
    <t>Balance Forward</t>
  </si>
  <si>
    <t>F-SA-12</t>
  </si>
  <si>
    <t xml:space="preserve">                                             SCHOOL ACTIVITY FUND</t>
  </si>
  <si>
    <t>F-SA-13</t>
  </si>
  <si>
    <t>Credit Card Type</t>
  </si>
  <si>
    <t>Credit Card Account No.</t>
  </si>
  <si>
    <t>Employee's Name Checking Out Credit Card (Please Print)</t>
  </si>
  <si>
    <t>Employee's Signature</t>
  </si>
  <si>
    <t>Date &amp; Time of Issuance</t>
  </si>
  <si>
    <t>Date &amp; Time of Return</t>
  </si>
  <si>
    <t>Employee Witnessing Return of Credit Card</t>
  </si>
  <si>
    <t xml:space="preserve">                                          CREDIT CARD SIGN IN/OUT FORM</t>
  </si>
  <si>
    <t>F-SA-14</t>
  </si>
  <si>
    <t>Balance Per Bank Statement</t>
  </si>
  <si>
    <t xml:space="preserve">    Add:  Deposits in Transit</t>
  </si>
  <si>
    <t xml:space="preserve">    Subtotal</t>
  </si>
  <si>
    <t xml:space="preserve">    Less:  Outstanding Checks</t>
  </si>
  <si>
    <t xml:space="preserve">    Other Adjustments (Explain)</t>
  </si>
  <si>
    <t xml:space="preserve">    Add:  Petty Cash</t>
  </si>
  <si>
    <t xml:space="preserve">                               SCHOOL ACTIVITY FUND</t>
  </si>
  <si>
    <t>F-SA-15A</t>
  </si>
  <si>
    <t>Reconciliation</t>
  </si>
  <si>
    <t xml:space="preserve">    Add:  Accounts Receivable</t>
  </si>
  <si>
    <t xml:space="preserve">    Less:  Accounts Payable</t>
  </si>
  <si>
    <t>F-SA-15B</t>
  </si>
  <si>
    <t>Accounts Receivable</t>
  </si>
  <si>
    <t>Purpose</t>
  </si>
  <si>
    <t>Accounts Payable</t>
  </si>
  <si>
    <t xml:space="preserve">                        SCHOOL ACTIVITY FUND</t>
  </si>
  <si>
    <t>F-SA-16</t>
  </si>
  <si>
    <t>TRAVEL VOUCHER</t>
  </si>
  <si>
    <t>Employee</t>
  </si>
  <si>
    <t>Phone No.</t>
  </si>
  <si>
    <t>Time of</t>
  </si>
  <si>
    <t>Location</t>
  </si>
  <si>
    <t>Month</t>
  </si>
  <si>
    <t>Day</t>
  </si>
  <si>
    <t>Departure</t>
  </si>
  <si>
    <t>Return</t>
  </si>
  <si>
    <t>From</t>
  </si>
  <si>
    <t>Mileage</t>
  </si>
  <si>
    <t>Lodging</t>
  </si>
  <si>
    <t>Meals</t>
  </si>
  <si>
    <t>L</t>
  </si>
  <si>
    <t>Total For Page</t>
  </si>
  <si>
    <t>Other Allowed Expenses (Attach Explanation)</t>
  </si>
  <si>
    <t>F-SA-17</t>
  </si>
  <si>
    <t>SALES FROM CONCESSIONS/BOOKSTORE/PENCIL MACHINE FORM</t>
  </si>
  <si>
    <t>Turned in By</t>
  </si>
  <si>
    <t xml:space="preserve">COINS </t>
  </si>
  <si>
    <t xml:space="preserve">CURRENCY </t>
  </si>
  <si>
    <t>CHECKS</t>
  </si>
  <si>
    <t>   Total</t>
  </si>
  <si>
    <t xml:space="preserve"> Explanation:</t>
  </si>
  <si>
    <t> CHECKS</t>
  </si>
  <si>
    <t>    Total</t>
  </si>
  <si>
    <t xml:space="preserve">  </t>
  </si>
  <si>
    <t xml:space="preserve"> INDIVIDUAL ACTIVITY ACCOUNT BUDGET WORKSHEET</t>
  </si>
  <si>
    <t>Items to be sold:</t>
  </si>
  <si>
    <t>Name of Fundraiser</t>
  </si>
  <si>
    <t>Phone</t>
  </si>
  <si>
    <t>Fax</t>
  </si>
  <si>
    <t>Cash</t>
  </si>
  <si>
    <t>Check</t>
  </si>
  <si>
    <t xml:space="preserve">Receipt # </t>
  </si>
  <si>
    <t>Total Coins</t>
  </si>
  <si>
    <t>Total Checks</t>
  </si>
  <si>
    <t>Students 3rd grade and above must sign form as they turn in money.  The form and collected money</t>
  </si>
  <si>
    <t>Recapitulation Section:</t>
  </si>
  <si>
    <t>Athletic Fundraiser</t>
  </si>
  <si>
    <t>FUNDRAISER APPROVAL</t>
  </si>
  <si>
    <t>Balance</t>
  </si>
  <si>
    <t>Totals</t>
  </si>
  <si>
    <t xml:space="preserve">School Treasurer </t>
  </si>
  <si>
    <t>F-SA-4A</t>
  </si>
  <si>
    <t>Receipts</t>
  </si>
  <si>
    <t>Expenditures</t>
  </si>
  <si>
    <t>Description</t>
  </si>
  <si>
    <t>Budget</t>
  </si>
  <si>
    <t>Beginning Cash Balance</t>
  </si>
  <si>
    <t xml:space="preserve">           F-SA-4B</t>
  </si>
  <si>
    <t>SUPPORT/BOOSTER ORGANIZATION BUDGET</t>
  </si>
  <si>
    <t xml:space="preserve">                                SCHOOL ACTIVITY FUND</t>
  </si>
  <si>
    <t>F-SA-5</t>
  </si>
  <si>
    <t>Type of Inventory</t>
  </si>
  <si>
    <t>Vendors</t>
  </si>
  <si>
    <t>Reporting Period</t>
  </si>
  <si>
    <t xml:space="preserve"> Item </t>
  </si>
  <si>
    <t>Sales Price</t>
  </si>
  <si>
    <t xml:space="preserve"> Beginning Inventory</t>
  </si>
  <si>
    <t>Cash in machine or on hand.</t>
  </si>
  <si>
    <t>Item</t>
  </si>
  <si>
    <t>Count    x</t>
  </si>
  <si>
    <t>Deliveries</t>
  </si>
  <si>
    <t>Subtotal A</t>
  </si>
  <si>
    <t>Initials</t>
  </si>
  <si>
    <t>Collections</t>
  </si>
  <si>
    <t xml:space="preserve">Item </t>
  </si>
  <si>
    <t>Ending Inventory</t>
  </si>
  <si>
    <t>Subtotal B</t>
  </si>
  <si>
    <t>If Subtotal B &gt; Subtotal A, there is an overage.  Explain if significant.</t>
  </si>
  <si>
    <t>=  Total</t>
  </si>
  <si>
    <t xml:space="preserve">                                    INVENTORY CONTROL WORKSHEET</t>
  </si>
  <si>
    <t xml:space="preserve">                                     SCHOOL ACTIVITY FUND</t>
  </si>
  <si>
    <t>F-SA-6</t>
  </si>
  <si>
    <t>MULTIPLE RECEIPT FORM</t>
  </si>
  <si>
    <t>Student Signature</t>
  </si>
  <si>
    <t>No. of Students</t>
  </si>
  <si>
    <t>Total Amount Remitted</t>
  </si>
  <si>
    <t>Person Remitting Money</t>
  </si>
  <si>
    <t>Item Description</t>
  </si>
  <si>
    <t>Quantity</t>
  </si>
  <si>
    <t xml:space="preserve">Amount Paid:  </t>
  </si>
  <si>
    <t xml:space="preserve">Date Paid:  </t>
  </si>
  <si>
    <t>F-SA-8</t>
  </si>
  <si>
    <t>STANDARD INVOICE</t>
  </si>
  <si>
    <t>Vendor's Name</t>
  </si>
  <si>
    <t>Address</t>
  </si>
  <si>
    <t>Unit Cost</t>
  </si>
  <si>
    <t>Total Cost</t>
  </si>
  <si>
    <t xml:space="preserve">     Vendor's Certification</t>
  </si>
  <si>
    <t>I hereby certify that the above is a correct statement of amount due from the above named school for articles furnished or services rendered as itemized.</t>
  </si>
  <si>
    <t>Person Receiving Item</t>
  </si>
  <si>
    <t xml:space="preserve">Check No.:  </t>
  </si>
  <si>
    <t>F-SA-9</t>
  </si>
  <si>
    <t>EXPENSE REPORT</t>
  </si>
  <si>
    <t>Function Description:</t>
  </si>
  <si>
    <t>Expense Description</t>
  </si>
  <si>
    <t>Total Allowed Expenses</t>
  </si>
  <si>
    <t xml:space="preserve">Attach </t>
  </si>
  <si>
    <t>Amount Advanced (Check No. _________)</t>
  </si>
  <si>
    <t>Amount Returned (Receipt No. _________)</t>
  </si>
  <si>
    <t>Amount Reimbursed (Check No. _________)</t>
  </si>
  <si>
    <t>Approved</t>
  </si>
  <si>
    <t>Principal </t>
  </si>
  <si>
    <t xml:space="preserve">                                          SCHOOL ACTIVITY FUND</t>
  </si>
  <si>
    <t>F-SA-10</t>
  </si>
  <si>
    <t>TRANSFER FORM</t>
  </si>
  <si>
    <t>Transfer No.</t>
  </si>
  <si>
    <t>Transfer Amount</t>
  </si>
  <si>
    <t xml:space="preserve">From </t>
  </si>
  <si>
    <t>To</t>
  </si>
  <si>
    <t>Explanation</t>
  </si>
  <si>
    <t>Approval</t>
  </si>
  <si>
    <t>Transfer-From Sponsor (If Applicable)</t>
  </si>
  <si>
    <t xml:space="preserve">                                         TRANSFER FORM</t>
  </si>
  <si>
    <t>SCHOOL ACTIVITY FUND</t>
  </si>
  <si>
    <t>F-SA-1</t>
  </si>
  <si>
    <t>REQUISITION AND REPORT OF TICKET SALES</t>
  </si>
  <si>
    <t>School</t>
  </si>
  <si>
    <t>Event</t>
  </si>
  <si>
    <t>Activity Account</t>
  </si>
  <si>
    <t>Date</t>
  </si>
  <si>
    <t>TICKET REQUISITION</t>
  </si>
  <si>
    <t>Person In Charge Of Sales</t>
  </si>
  <si>
    <t>tickets here.</t>
  </si>
  <si>
    <t>REPORT OF SALES</t>
  </si>
  <si>
    <t>A</t>
  </si>
  <si>
    <t>B</t>
  </si>
  <si>
    <t xml:space="preserve"> C</t>
  </si>
  <si>
    <t>D</t>
  </si>
  <si>
    <t>E</t>
  </si>
  <si>
    <t>F</t>
  </si>
  <si>
    <t>G</t>
  </si>
  <si>
    <t>H</t>
  </si>
  <si>
    <t>Ticket Color</t>
  </si>
  <si>
    <t>Beginning Ticket No.</t>
  </si>
  <si>
    <t>Ticket Seller Initials</t>
  </si>
  <si>
    <t>Next Available Ticket No.</t>
  </si>
  <si>
    <t>No. of Tickets Sold (D-B)</t>
  </si>
  <si>
    <t>Price Each</t>
  </si>
  <si>
    <t>Total (F x G)</t>
  </si>
  <si>
    <t>Advance</t>
  </si>
  <si>
    <t>Adults</t>
  </si>
  <si>
    <t>Sales</t>
  </si>
  <si>
    <t>Students</t>
  </si>
  <si>
    <t>GATE</t>
  </si>
  <si>
    <t>Checks</t>
  </si>
  <si>
    <t>Total Sales</t>
  </si>
  <si>
    <t>Currency</t>
  </si>
  <si>
    <t>Change Returned</t>
  </si>
  <si>
    <t>Coin</t>
  </si>
  <si>
    <t>Cash Over/Short</t>
  </si>
  <si>
    <t>Total</t>
  </si>
  <si>
    <t>Total Cash</t>
  </si>
  <si>
    <t xml:space="preserve">Person in Charge of Sales:  </t>
  </si>
  <si>
    <t xml:space="preserve">RECEIVED BY:  </t>
  </si>
  <si>
    <t>School Treasurer</t>
  </si>
  <si>
    <t xml:space="preserve">Ticket Taker:  </t>
  </si>
  <si>
    <t>F-SA-2A</t>
  </si>
  <si>
    <t>Activity Fund</t>
  </si>
  <si>
    <t>Sponsor</t>
  </si>
  <si>
    <t>Date Submitted</t>
  </si>
  <si>
    <t xml:space="preserve"> </t>
  </si>
  <si>
    <t>Date(s) scheduled:</t>
  </si>
  <si>
    <t>Names of adult supervisors at activity (chaperones, custodians, etc.):</t>
  </si>
  <si>
    <t>SBDM Council (If Council Policy)</t>
  </si>
  <si>
    <t>F-SA-2B</t>
  </si>
  <si>
    <t>1.  Total Count of Items to be sold</t>
  </si>
  <si>
    <t xml:space="preserve">2.  Item </t>
  </si>
  <si>
    <t>Count  x</t>
  </si>
  <si>
    <t>Sales Price =</t>
  </si>
  <si>
    <t>Budget Sales</t>
  </si>
  <si>
    <t>Total Budgeted Sales</t>
  </si>
  <si>
    <t>Total count must equal Line 1.</t>
  </si>
  <si>
    <t>3.  Receipts</t>
  </si>
  <si>
    <t>Amount</t>
  </si>
  <si>
    <t>Total Receipts</t>
  </si>
  <si>
    <t>4.  Expenses</t>
  </si>
  <si>
    <t>Check #</t>
  </si>
  <si>
    <t>Total Expenses</t>
  </si>
  <si>
    <t>5.  Total Count of Unsold Items</t>
  </si>
  <si>
    <t xml:space="preserve">6.  Item </t>
  </si>
  <si>
    <t>Unsold Items</t>
  </si>
  <si>
    <t>Total Value</t>
  </si>
  <si>
    <t xml:space="preserve"> of Unsold Items</t>
  </si>
  <si>
    <t>Total count must equal Line 5.</t>
  </si>
  <si>
    <t>7.  Anticipated Profit (Line 2 - Line 4)</t>
  </si>
  <si>
    <t>Disposition of Unsold Items:</t>
  </si>
  <si>
    <t>8.  Value of Unsold Items (Line 6)</t>
  </si>
  <si>
    <t>Returned</t>
  </si>
  <si>
    <t>9.  Subtotal (Line 7 - Line 8)</t>
  </si>
  <si>
    <t>Held for Next Fund Raiser</t>
  </si>
  <si>
    <t>10. Actual Profit (Line 3 - Line 4)</t>
  </si>
  <si>
    <t>11. Cash Over/Short (Line 9 - Line 10)</t>
  </si>
  <si>
    <t>12. Explain Over/Short</t>
  </si>
  <si>
    <t>Investigate significant differences immediately.</t>
  </si>
  <si>
    <t>Principal</t>
  </si>
  <si>
    <t xml:space="preserve">                              SCHOOL ACTIVITY FUND</t>
  </si>
  <si>
    <t>F-SA-3</t>
  </si>
  <si>
    <t>PRINCIPAL’S COMBINING BUDGET</t>
  </si>
  <si>
    <t>Year</t>
  </si>
  <si>
    <t>Beginning Balance</t>
  </si>
  <si>
    <t>Estimated Receipts</t>
  </si>
  <si>
    <t>Estimated Expenditures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</si>
</sst>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10"/>
      <name val="Times New Roman"/>
      <family val="1"/>
    </font>
    <font>
      <sz val="10"/>
      <name val="Courier"/>
      <family val="3"/>
    </font>
    <font>
      <sz val="8"/>
      <name val="Arial"/>
      <family val="2"/>
    </font>
    <font>
      <b/>
      <sz val="10"/>
      <name val="Times New Roman"/>
      <family val="1"/>
    </font>
    <font>
      <b/>
      <i/>
      <sz val="10"/>
      <name val="Times New Roman"/>
      <family val="1"/>
    </font>
    <font>
      <sz val="11"/>
      <name val="Times New Roman"/>
      <family val="1"/>
    </font>
    <font>
      <b/>
      <sz val="11"/>
      <name val="Times New Roman"/>
      <family val="1"/>
    </font>
    <font>
      <b/>
      <sz val="9"/>
      <name val="Times New Roman"/>
      <family val="1"/>
    </font>
    <font>
      <b/>
      <sz val="8"/>
      <name val="Times New Roman"/>
      <family val="1"/>
    </font>
    <font>
      <sz val="9"/>
      <name val="Times New Roman"/>
      <family val="1"/>
    </font>
    <font>
      <sz val="8"/>
      <name val="Times New Roman"/>
      <family val="1"/>
    </font>
    <font>
      <b/>
      <u val="single"/>
      <sz val="10"/>
      <name val="Times New Roman"/>
      <family val="1"/>
    </font>
    <font>
      <b/>
      <i/>
      <sz val="11"/>
      <name val="Times New Roman"/>
      <family val="1"/>
    </font>
    <font>
      <sz val="12"/>
      <name val="Times New Roman"/>
      <family val="1"/>
    </font>
    <font>
      <u val="single"/>
      <sz val="10"/>
      <name val="Times New Roman"/>
      <family val="1"/>
    </font>
    <font>
      <i/>
      <sz val="10"/>
      <name val="Times New Roman"/>
      <family val="1"/>
    </font>
    <font>
      <u val="single"/>
      <sz val="10"/>
      <color indexed="20"/>
      <name val="Arial"/>
      <family val="2"/>
    </font>
    <font>
      <u val="single"/>
      <sz val="10"/>
      <color indexed="12"/>
      <name val="Arial"/>
      <family val="2"/>
    </font>
    <font>
      <b/>
      <sz val="10"/>
      <color indexed="8"/>
      <name val="Times New Roman"/>
      <family val="1"/>
    </font>
    <font>
      <sz val="8"/>
      <name val="Verdan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style="medium"/>
      <top>
        <color indexed="63"/>
      </top>
      <bottom style="medium"/>
    </border>
    <border>
      <left>
        <color indexed="63"/>
      </left>
      <right style="medium">
        <color indexed="8"/>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color indexed="63"/>
      </left>
      <right>
        <color indexed="63"/>
      </right>
      <top style="medium"/>
      <bottom style="mediumDashed"/>
    </border>
    <border>
      <left>
        <color indexed="63"/>
      </left>
      <right>
        <color indexed="63"/>
      </right>
      <top>
        <color indexed="63"/>
      </top>
      <bottom style="mediumDashed"/>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medium"/>
      <right style="medium"/>
      <top>
        <color indexed="63"/>
      </top>
      <bottom>
        <color indexed="63"/>
      </bottom>
    </border>
    <border>
      <left style="medium"/>
      <right style="medium"/>
      <top>
        <color indexed="63"/>
      </top>
      <bottom style="double"/>
    </border>
    <border>
      <left>
        <color indexed="63"/>
      </left>
      <right style="medium">
        <color indexed="8"/>
      </right>
      <top>
        <color indexed="63"/>
      </top>
      <bottom>
        <color indexed="63"/>
      </bottom>
    </border>
    <border>
      <left style="medium">
        <color indexed="8"/>
      </left>
      <right>
        <color indexed="63"/>
      </right>
      <top style="medium"/>
      <bottom>
        <color indexed="63"/>
      </bottom>
    </border>
    <border>
      <left>
        <color indexed="63"/>
      </left>
      <right style="medium">
        <color indexed="8"/>
      </right>
      <top style="medium"/>
      <bottom>
        <color indexed="63"/>
      </bottom>
    </border>
    <border>
      <left style="medium">
        <color indexed="8"/>
      </left>
      <right>
        <color indexed="63"/>
      </right>
      <top>
        <color indexed="63"/>
      </top>
      <bottom>
        <color indexed="63"/>
      </bottom>
    </border>
    <border>
      <left style="medium">
        <color indexed="8"/>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23" fillId="23" borderId="0" applyNumberFormat="0" applyBorder="0" applyAlignment="0" applyProtection="0"/>
    <xf numFmtId="0" fontId="40" fillId="24" borderId="1" applyNumberFormat="0" applyAlignment="0" applyProtection="0"/>
    <xf numFmtId="0" fontId="41"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43" fillId="26"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8" fillId="0" borderId="0" applyNumberFormat="0" applyFill="0" applyBorder="0" applyAlignment="0" applyProtection="0"/>
    <xf numFmtId="0" fontId="44" fillId="27" borderId="1" applyNumberFormat="0" applyAlignment="0" applyProtection="0"/>
    <xf numFmtId="0" fontId="45" fillId="0" borderId="6" applyNumberFormat="0" applyFill="0" applyAlignment="0" applyProtection="0"/>
    <xf numFmtId="0" fontId="46" fillId="28" borderId="0" applyNumberFormat="0" applyBorder="0" applyAlignment="0" applyProtection="0"/>
    <xf numFmtId="0" fontId="38" fillId="0" borderId="0">
      <alignment/>
      <protection/>
    </xf>
    <xf numFmtId="0" fontId="0" fillId="0" borderId="0">
      <alignment/>
      <protection/>
    </xf>
    <xf numFmtId="0" fontId="2" fillId="0" borderId="0">
      <alignment/>
      <protection/>
    </xf>
    <xf numFmtId="0" fontId="0" fillId="29" borderId="7" applyNumberFormat="0" applyFont="0" applyAlignment="0" applyProtection="0"/>
    <xf numFmtId="0" fontId="47" fillId="24"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42">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4" fillId="0" borderId="0" xfId="0" applyFont="1" applyAlignment="1">
      <alignment horizontal="center"/>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6" fillId="0" borderId="0" xfId="0" applyFont="1" applyAlignment="1">
      <alignment/>
    </xf>
    <xf numFmtId="0" fontId="7" fillId="0" borderId="0" xfId="0" applyFont="1" applyAlignment="1">
      <alignment vertical="center" wrapText="1"/>
    </xf>
    <xf numFmtId="0" fontId="8"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wrapText="1"/>
    </xf>
    <xf numFmtId="0" fontId="7" fillId="0" borderId="12" xfId="0" applyFont="1" applyBorder="1" applyAlignment="1">
      <alignment vertical="center" wrapText="1"/>
    </xf>
    <xf numFmtId="0" fontId="4" fillId="0" borderId="0" xfId="0" applyFont="1" applyAlignment="1">
      <alignment horizontal="right"/>
    </xf>
    <xf numFmtId="0" fontId="1" fillId="0" borderId="0" xfId="0" applyFont="1" applyAlignment="1">
      <alignment horizontal="left"/>
    </xf>
    <xf numFmtId="0" fontId="4" fillId="0" borderId="0" xfId="0" applyFont="1" applyAlignment="1">
      <alignment horizontal="center" wrapText="1"/>
    </xf>
    <xf numFmtId="0" fontId="1" fillId="0" borderId="0" xfId="0" applyFont="1" applyAlignment="1">
      <alignment horizontal="center" wrapText="1"/>
    </xf>
    <xf numFmtId="0" fontId="4" fillId="0" borderId="13" xfId="0" applyFont="1" applyBorder="1" applyAlignment="1">
      <alignment horizontal="left" wrapText="1"/>
    </xf>
    <xf numFmtId="0" fontId="1" fillId="0" borderId="14" xfId="0" applyFont="1" applyBorder="1" applyAlignment="1">
      <alignment/>
    </xf>
    <xf numFmtId="0" fontId="4" fillId="0" borderId="0" xfId="0" applyFont="1" applyBorder="1" applyAlignment="1">
      <alignment horizontal="left" wrapText="1"/>
    </xf>
    <xf numFmtId="0" fontId="1" fillId="0" borderId="14" xfId="0" applyFont="1" applyBorder="1" applyAlignment="1">
      <alignment horizontal="left"/>
    </xf>
    <xf numFmtId="0" fontId="4" fillId="0" borderId="0" xfId="0" applyFont="1" applyAlignment="1">
      <alignment horizontal="left"/>
    </xf>
    <xf numFmtId="0" fontId="1" fillId="0" borderId="15" xfId="0" applyFont="1" applyBorder="1" applyAlignment="1">
      <alignment/>
    </xf>
    <xf numFmtId="0" fontId="1" fillId="0" borderId="16" xfId="0" applyFont="1" applyBorder="1" applyAlignment="1">
      <alignment horizontal="left"/>
    </xf>
    <xf numFmtId="0" fontId="1" fillId="0" borderId="0" xfId="0" applyFont="1" applyBorder="1" applyAlignment="1">
      <alignment horizontal="left"/>
    </xf>
    <xf numFmtId="0" fontId="1" fillId="0" borderId="17" xfId="0" applyFont="1" applyBorder="1" applyAlignment="1">
      <alignment horizontal="left"/>
    </xf>
    <xf numFmtId="0" fontId="4" fillId="0" borderId="18" xfId="0" applyFont="1" applyBorder="1" applyAlignment="1">
      <alignment horizontal="left" wrapText="1"/>
    </xf>
    <xf numFmtId="0" fontId="1" fillId="0" borderId="18" xfId="0" applyFont="1" applyBorder="1" applyAlignment="1">
      <alignment horizontal="left"/>
    </xf>
    <xf numFmtId="0" fontId="8" fillId="0" borderId="11" xfId="0" applyFont="1" applyBorder="1" applyAlignment="1">
      <alignment horizontal="center" wrapText="1"/>
    </xf>
    <xf numFmtId="0" fontId="8" fillId="0" borderId="19" xfId="0" applyFont="1" applyBorder="1" applyAlignment="1">
      <alignment horizontal="center" wrapText="1"/>
    </xf>
    <xf numFmtId="0" fontId="4" fillId="0" borderId="11" xfId="0" applyFont="1" applyBorder="1" applyAlignment="1">
      <alignment horizontal="left" wrapText="1"/>
    </xf>
    <xf numFmtId="0" fontId="4" fillId="0" borderId="19" xfId="0" applyFont="1" applyBorder="1" applyAlignment="1">
      <alignment horizontal="left" wrapText="1"/>
    </xf>
    <xf numFmtId="0" fontId="1" fillId="0" borderId="14" xfId="0" applyFont="1" applyBorder="1" applyAlignment="1">
      <alignment horizontal="left" wrapText="1"/>
    </xf>
    <xf numFmtId="0" fontId="4" fillId="0" borderId="19" xfId="0" applyFont="1" applyBorder="1" applyAlignment="1">
      <alignment horizontal="right" wrapText="1"/>
    </xf>
    <xf numFmtId="0" fontId="4" fillId="0" borderId="0" xfId="0" applyFont="1" applyAlignment="1">
      <alignment horizontal="left" wrapText="1"/>
    </xf>
    <xf numFmtId="0" fontId="4" fillId="0" borderId="0" xfId="0" applyFont="1" applyBorder="1" applyAlignment="1">
      <alignment horizontal="right" wrapText="1"/>
    </xf>
    <xf numFmtId="0" fontId="4" fillId="0" borderId="10" xfId="0" applyFont="1" applyBorder="1" applyAlignment="1">
      <alignment horizontal="right" wrapText="1"/>
    </xf>
    <xf numFmtId="0" fontId="1" fillId="0" borderId="12" xfId="0" applyFont="1" applyBorder="1" applyAlignment="1">
      <alignment/>
    </xf>
    <xf numFmtId="0" fontId="1" fillId="0" borderId="0" xfId="0" applyFont="1" applyAlignment="1">
      <alignment horizontal="center"/>
    </xf>
    <xf numFmtId="0" fontId="1" fillId="0" borderId="16" xfId="0" applyFont="1" applyBorder="1" applyAlignment="1">
      <alignment/>
    </xf>
    <xf numFmtId="0" fontId="4" fillId="0" borderId="13" xfId="0" applyFont="1" applyBorder="1" applyAlignment="1">
      <alignment/>
    </xf>
    <xf numFmtId="0" fontId="4" fillId="0" borderId="18" xfId="0" applyFont="1" applyBorder="1" applyAlignment="1">
      <alignment/>
    </xf>
    <xf numFmtId="0" fontId="4" fillId="0" borderId="20" xfId="0" applyFont="1" applyBorder="1" applyAlignment="1">
      <alignment/>
    </xf>
    <xf numFmtId="0" fontId="4" fillId="0" borderId="0" xfId="0" applyFont="1" applyAlignment="1">
      <alignment/>
    </xf>
    <xf numFmtId="0" fontId="4" fillId="0" borderId="10" xfId="0" applyFont="1" applyBorder="1" applyAlignment="1">
      <alignment/>
    </xf>
    <xf numFmtId="0" fontId="1" fillId="0" borderId="14" xfId="0" applyFont="1" applyBorder="1" applyAlignment="1">
      <alignment/>
    </xf>
    <xf numFmtId="0" fontId="4" fillId="0" borderId="0" xfId="0" applyFont="1" applyBorder="1" applyAlignment="1">
      <alignment/>
    </xf>
    <xf numFmtId="0" fontId="1" fillId="0" borderId="21" xfId="0" applyFont="1" applyBorder="1" applyAlignment="1">
      <alignment/>
    </xf>
    <xf numFmtId="0" fontId="4" fillId="0" borderId="16" xfId="0" applyFont="1" applyBorder="1" applyAlignment="1">
      <alignment/>
    </xf>
    <xf numFmtId="0" fontId="4" fillId="0" borderId="22" xfId="0" applyFont="1" applyBorder="1" applyAlignment="1">
      <alignment horizontal="center"/>
    </xf>
    <xf numFmtId="0" fontId="4" fillId="0" borderId="21"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0" fontId="4" fillId="0" borderId="23" xfId="0" applyFont="1" applyBorder="1" applyAlignment="1">
      <alignment/>
    </xf>
    <xf numFmtId="0" fontId="4" fillId="0" borderId="13" xfId="0" applyFont="1" applyBorder="1" applyAlignment="1">
      <alignment horizontal="center"/>
    </xf>
    <xf numFmtId="0" fontId="4" fillId="0" borderId="14"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wrapText="1"/>
    </xf>
    <xf numFmtId="0" fontId="4" fillId="0" borderId="16" xfId="0" applyFont="1" applyBorder="1" applyAlignment="1">
      <alignment horizontal="center" wrapText="1"/>
    </xf>
    <xf numFmtId="0" fontId="4" fillId="0" borderId="19" xfId="0" applyFont="1" applyBorder="1" applyAlignment="1">
      <alignment horizontal="center" wrapText="1"/>
    </xf>
    <xf numFmtId="0" fontId="4" fillId="0" borderId="13" xfId="0" applyFont="1" applyBorder="1" applyAlignment="1">
      <alignment/>
    </xf>
    <xf numFmtId="0" fontId="4" fillId="0" borderId="14" xfId="0" applyFont="1" applyBorder="1" applyAlignment="1">
      <alignment/>
    </xf>
    <xf numFmtId="0" fontId="4" fillId="0" borderId="19" xfId="0" applyFont="1" applyBorder="1" applyAlignment="1">
      <alignment/>
    </xf>
    <xf numFmtId="0" fontId="4" fillId="0" borderId="19" xfId="0" applyFont="1" applyBorder="1" applyAlignment="1">
      <alignment horizontal="right"/>
    </xf>
    <xf numFmtId="0" fontId="4" fillId="0" borderId="19" xfId="0" applyFont="1" applyBorder="1" applyAlignment="1">
      <alignment horizontal="center"/>
    </xf>
    <xf numFmtId="0" fontId="4" fillId="0" borderId="16" xfId="0" applyFont="1" applyBorder="1" applyAlignment="1">
      <alignment horizontal="center"/>
    </xf>
    <xf numFmtId="0" fontId="4" fillId="0" borderId="21" xfId="0" applyFont="1" applyBorder="1" applyAlignment="1">
      <alignment/>
    </xf>
    <xf numFmtId="0" fontId="4" fillId="0" borderId="17" xfId="0" applyFont="1" applyBorder="1" applyAlignment="1">
      <alignment horizontal="center"/>
    </xf>
    <xf numFmtId="0" fontId="1" fillId="0" borderId="24" xfId="0" applyFont="1" applyBorder="1" applyAlignment="1">
      <alignment/>
    </xf>
    <xf numFmtId="0" fontId="1" fillId="0" borderId="17" xfId="0" applyFont="1" applyBorder="1" applyAlignment="1">
      <alignment/>
    </xf>
    <xf numFmtId="0" fontId="4" fillId="0" borderId="15" xfId="0" applyFont="1" applyBorder="1" applyAlignment="1">
      <alignment/>
    </xf>
    <xf numFmtId="0" fontId="1" fillId="0" borderId="0" xfId="0" applyFont="1" applyBorder="1" applyAlignment="1">
      <alignment/>
    </xf>
    <xf numFmtId="0" fontId="1" fillId="0" borderId="19" xfId="0" applyFont="1" applyBorder="1" applyAlignment="1">
      <alignment/>
    </xf>
    <xf numFmtId="0" fontId="4" fillId="0" borderId="16" xfId="0" applyFont="1" applyBorder="1" applyAlignment="1">
      <alignment horizontal="right" wrapText="1"/>
    </xf>
    <xf numFmtId="0" fontId="4" fillId="0" borderId="0" xfId="0" applyFont="1" applyAlignment="1">
      <alignment horizontal="right" wrapText="1"/>
    </xf>
    <xf numFmtId="0" fontId="1" fillId="0" borderId="0"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xf>
    <xf numFmtId="0" fontId="4" fillId="0" borderId="24" xfId="0" applyFont="1" applyBorder="1" applyAlignment="1">
      <alignment/>
    </xf>
    <xf numFmtId="0" fontId="4" fillId="0" borderId="2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wrapText="1"/>
    </xf>
    <xf numFmtId="0" fontId="4" fillId="0" borderId="11" xfId="0" applyFont="1" applyBorder="1" applyAlignment="1">
      <alignment/>
    </xf>
    <xf numFmtId="0" fontId="4" fillId="0" borderId="11" xfId="0" applyFont="1" applyBorder="1" applyAlignment="1">
      <alignment horizontal="center"/>
    </xf>
    <xf numFmtId="0" fontId="1" fillId="0" borderId="0" xfId="0" applyFont="1" applyAlignment="1">
      <alignment horizontal="right"/>
    </xf>
    <xf numFmtId="0" fontId="4" fillId="0" borderId="27" xfId="0" applyFont="1" applyBorder="1" applyAlignment="1">
      <alignment horizontal="center"/>
    </xf>
    <xf numFmtId="0" fontId="4" fillId="0" borderId="15" xfId="0" applyFont="1" applyBorder="1" applyAlignment="1">
      <alignment horizontal="right"/>
    </xf>
    <xf numFmtId="0" fontId="4" fillId="0" borderId="21" xfId="0" applyFont="1" applyBorder="1" applyAlignment="1">
      <alignment horizontal="right"/>
    </xf>
    <xf numFmtId="0" fontId="4" fillId="0" borderId="0" xfId="0" applyFont="1" applyBorder="1" applyAlignment="1">
      <alignment horizontal="right"/>
    </xf>
    <xf numFmtId="0" fontId="1" fillId="0" borderId="0" xfId="0" applyFont="1" applyAlignment="1">
      <alignment/>
    </xf>
    <xf numFmtId="0" fontId="4" fillId="0" borderId="27" xfId="0" applyFont="1" applyBorder="1" applyAlignment="1">
      <alignment/>
    </xf>
    <xf numFmtId="0" fontId="4" fillId="0" borderId="16" xfId="0" applyFont="1" applyBorder="1" applyAlignment="1">
      <alignment wrapText="1"/>
    </xf>
    <xf numFmtId="0" fontId="4" fillId="0" borderId="19" xfId="0" applyFont="1" applyBorder="1" applyAlignment="1">
      <alignment wrapText="1"/>
    </xf>
    <xf numFmtId="0" fontId="4" fillId="0" borderId="16" xfId="0" applyFont="1" applyBorder="1" applyAlignment="1">
      <alignment horizontal="right"/>
    </xf>
    <xf numFmtId="0" fontId="4" fillId="0" borderId="0" xfId="0" applyFont="1" applyAlignment="1">
      <alignment wrapText="1"/>
    </xf>
    <xf numFmtId="0" fontId="4" fillId="0" borderId="28" xfId="0" applyFont="1" applyBorder="1" applyAlignment="1">
      <alignment/>
    </xf>
    <xf numFmtId="0" fontId="4" fillId="0" borderId="29" xfId="0" applyFont="1" applyBorder="1" applyAlignment="1">
      <alignment horizontal="right"/>
    </xf>
    <xf numFmtId="0" fontId="4" fillId="0" borderId="29" xfId="0" applyFont="1" applyBorder="1" applyAlignment="1">
      <alignment/>
    </xf>
    <xf numFmtId="0" fontId="4" fillId="0" borderId="10" xfId="0" applyFont="1" applyBorder="1" applyAlignment="1">
      <alignment horizontal="center" wrapText="1"/>
    </xf>
    <xf numFmtId="0" fontId="1" fillId="30" borderId="11" xfId="0" applyFont="1" applyFill="1" applyBorder="1" applyAlignment="1">
      <alignment/>
    </xf>
    <xf numFmtId="0" fontId="4" fillId="30" borderId="19" xfId="0" applyFont="1" applyFill="1" applyBorder="1" applyAlignment="1">
      <alignment horizontal="center"/>
    </xf>
    <xf numFmtId="0" fontId="4" fillId="30" borderId="19" xfId="0" applyFont="1" applyFill="1" applyBorder="1" applyAlignment="1">
      <alignment/>
    </xf>
    <xf numFmtId="0" fontId="4" fillId="0" borderId="11" xfId="0" applyFont="1" applyBorder="1" applyAlignment="1">
      <alignment horizontal="right" wrapText="1"/>
    </xf>
    <xf numFmtId="0" fontId="1" fillId="0" borderId="19" xfId="0" applyFont="1" applyBorder="1" applyAlignment="1">
      <alignment wrapText="1"/>
    </xf>
    <xf numFmtId="0" fontId="4" fillId="0" borderId="11" xfId="0" applyFont="1" applyBorder="1" applyAlignment="1">
      <alignment horizontal="right"/>
    </xf>
    <xf numFmtId="0" fontId="1" fillId="0" borderId="19" xfId="0" applyFont="1" applyBorder="1" applyAlignment="1">
      <alignment horizontal="center"/>
    </xf>
    <xf numFmtId="0" fontId="4" fillId="0" borderId="11" xfId="0" applyFont="1" applyBorder="1" applyAlignment="1">
      <alignment wrapText="1"/>
    </xf>
    <xf numFmtId="0" fontId="4" fillId="0" borderId="0" xfId="0" applyFont="1" applyAlignment="1">
      <alignment/>
    </xf>
    <xf numFmtId="0" fontId="1" fillId="0" borderId="0" xfId="59" applyFont="1" applyBorder="1">
      <alignment/>
      <protection/>
    </xf>
    <xf numFmtId="0" fontId="4" fillId="0" borderId="0" xfId="59" applyFont="1" applyBorder="1" applyAlignment="1">
      <alignment horizontal="right"/>
      <protection/>
    </xf>
    <xf numFmtId="0" fontId="1" fillId="0" borderId="0" xfId="59" applyFont="1">
      <alignment/>
      <protection/>
    </xf>
    <xf numFmtId="0" fontId="1" fillId="0" borderId="0" xfId="59" applyFont="1" applyAlignment="1">
      <alignment/>
      <protection/>
    </xf>
    <xf numFmtId="0" fontId="1" fillId="0" borderId="0" xfId="59" applyFont="1" applyBorder="1" applyAlignment="1">
      <alignment/>
      <protection/>
    </xf>
    <xf numFmtId="0" fontId="4" fillId="0" borderId="10" xfId="59" applyFont="1" applyBorder="1" applyAlignment="1" applyProtection="1">
      <alignment horizontal="left"/>
      <protection/>
    </xf>
    <xf numFmtId="0" fontId="1" fillId="0" borderId="0" xfId="58" applyFont="1" applyBorder="1">
      <alignment/>
      <protection/>
    </xf>
    <xf numFmtId="0" fontId="4" fillId="0" borderId="11" xfId="59" applyFont="1" applyBorder="1" applyAlignment="1" applyProtection="1">
      <alignment horizontal="left"/>
      <protection/>
    </xf>
    <xf numFmtId="0" fontId="4" fillId="0" borderId="0" xfId="59" applyFont="1" applyBorder="1" applyAlignment="1">
      <alignment/>
      <protection/>
    </xf>
    <xf numFmtId="0" fontId="4" fillId="0" borderId="0" xfId="59" applyFont="1" applyBorder="1" applyAlignment="1" applyProtection="1">
      <alignment horizontal="left"/>
      <protection/>
    </xf>
    <xf numFmtId="0" fontId="1" fillId="0" borderId="0" xfId="59" applyFont="1" applyBorder="1" applyAlignment="1">
      <alignment horizontal="right"/>
      <protection/>
    </xf>
    <xf numFmtId="0" fontId="4" fillId="0" borderId="10" xfId="59" applyFont="1" applyBorder="1" applyAlignment="1" applyProtection="1">
      <alignment horizontal="center" vertical="center" wrapText="1"/>
      <protection/>
    </xf>
    <xf numFmtId="0" fontId="4" fillId="0" borderId="10" xfId="59" applyFont="1" applyBorder="1" applyAlignment="1">
      <alignment horizontal="center" vertical="center" wrapText="1"/>
      <protection/>
    </xf>
    <xf numFmtId="49" fontId="4" fillId="0" borderId="0" xfId="59" applyNumberFormat="1" applyFont="1" applyBorder="1" applyAlignment="1">
      <alignment horizontal="right" wrapText="1"/>
      <protection/>
    </xf>
    <xf numFmtId="0" fontId="1" fillId="0" borderId="30" xfId="59" applyFont="1" applyBorder="1" applyAlignment="1">
      <alignment wrapText="1"/>
      <protection/>
    </xf>
    <xf numFmtId="0" fontId="1" fillId="0" borderId="31" xfId="59" applyFont="1" applyBorder="1" applyAlignment="1">
      <alignment wrapText="1"/>
      <protection/>
    </xf>
    <xf numFmtId="0" fontId="1" fillId="0" borderId="0" xfId="59" applyFont="1" applyBorder="1" applyAlignment="1">
      <alignment wrapText="1"/>
      <protection/>
    </xf>
    <xf numFmtId="0" fontId="1" fillId="0" borderId="0" xfId="59" applyFont="1" applyAlignment="1">
      <alignment wrapText="1"/>
      <protection/>
    </xf>
    <xf numFmtId="49" fontId="4" fillId="0" borderId="0" xfId="59" applyNumberFormat="1" applyFont="1" applyBorder="1" applyAlignment="1">
      <alignment horizontal="right"/>
      <protection/>
    </xf>
    <xf numFmtId="0" fontId="4" fillId="0" borderId="32" xfId="59" applyFont="1" applyBorder="1" applyAlignment="1" applyProtection="1">
      <alignment horizontal="left"/>
      <protection/>
    </xf>
    <xf numFmtId="0" fontId="4" fillId="0" borderId="32" xfId="59" applyFont="1" applyBorder="1" applyAlignment="1">
      <alignment/>
      <protection/>
    </xf>
    <xf numFmtId="49" fontId="4" fillId="0" borderId="0" xfId="59" applyNumberFormat="1" applyFont="1" applyBorder="1" applyAlignment="1" applyProtection="1">
      <alignment horizontal="right"/>
      <protection/>
    </xf>
    <xf numFmtId="0" fontId="4" fillId="0" borderId="32" xfId="59" applyFont="1" applyBorder="1" applyAlignment="1">
      <alignment horizontal="centerContinuous"/>
      <protection/>
    </xf>
    <xf numFmtId="0" fontId="1" fillId="0" borderId="0" xfId="59" applyFont="1" applyBorder="1" applyAlignment="1">
      <alignment horizontal="centerContinuous"/>
      <protection/>
    </xf>
    <xf numFmtId="0" fontId="4" fillId="0" borderId="33" xfId="59" applyFont="1" applyBorder="1" applyAlignment="1">
      <alignment/>
      <protection/>
    </xf>
    <xf numFmtId="49" fontId="4" fillId="0" borderId="34" xfId="59" applyNumberFormat="1" applyFont="1" applyBorder="1" applyAlignment="1">
      <alignment horizontal="right" wrapText="1"/>
      <protection/>
    </xf>
    <xf numFmtId="49" fontId="4" fillId="0" borderId="34" xfId="59" applyNumberFormat="1" applyFont="1" applyBorder="1" applyAlignment="1">
      <alignment horizontal="right"/>
      <protection/>
    </xf>
    <xf numFmtId="0" fontId="4" fillId="0" borderId="32" xfId="59" applyFont="1" applyBorder="1" applyAlignment="1" applyProtection="1">
      <alignment horizontal="center"/>
      <protection/>
    </xf>
    <xf numFmtId="0" fontId="1" fillId="0" borderId="0" xfId="59" applyFont="1" applyBorder="1" applyAlignment="1" applyProtection="1">
      <alignment horizontal="center"/>
      <protection/>
    </xf>
    <xf numFmtId="0" fontId="4" fillId="0" borderId="32" xfId="59" applyFont="1" applyBorder="1" applyAlignment="1">
      <alignment horizontal="center"/>
      <protection/>
    </xf>
    <xf numFmtId="0" fontId="4" fillId="0" borderId="33" xfId="59" applyFont="1" applyBorder="1" applyAlignment="1">
      <alignment horizontal="center"/>
      <protection/>
    </xf>
    <xf numFmtId="0" fontId="4" fillId="0" borderId="33" xfId="59" applyFont="1" applyBorder="1" applyAlignment="1" applyProtection="1">
      <alignment horizontal="left"/>
      <protection/>
    </xf>
    <xf numFmtId="0" fontId="4" fillId="0" borderId="33" xfId="59" applyFont="1" applyBorder="1" applyAlignment="1" applyProtection="1">
      <alignment horizontal="center"/>
      <protection/>
    </xf>
    <xf numFmtId="0" fontId="4" fillId="0" borderId="35" xfId="59" applyFont="1" applyBorder="1">
      <alignment/>
      <protection/>
    </xf>
    <xf numFmtId="0" fontId="4" fillId="0" borderId="0" xfId="59" applyFont="1" applyBorder="1">
      <alignment/>
      <protection/>
    </xf>
    <xf numFmtId="0" fontId="4" fillId="0" borderId="35" xfId="59" applyFont="1" applyBorder="1" applyAlignment="1">
      <alignment/>
      <protection/>
    </xf>
    <xf numFmtId="0" fontId="4" fillId="0" borderId="32" xfId="59" applyFont="1" applyBorder="1">
      <alignment/>
      <protection/>
    </xf>
    <xf numFmtId="0" fontId="4" fillId="0" borderId="0" xfId="59" applyFont="1" applyBorder="1" applyAlignment="1">
      <alignment horizontal="center"/>
      <protection/>
    </xf>
    <xf numFmtId="0" fontId="4" fillId="0" borderId="0" xfId="59" applyFont="1">
      <alignment/>
      <protection/>
    </xf>
    <xf numFmtId="0" fontId="4" fillId="0" borderId="12" xfId="59" applyFont="1" applyBorder="1">
      <alignment/>
      <protection/>
    </xf>
    <xf numFmtId="0" fontId="13" fillId="0" borderId="0" xfId="0" applyFont="1" applyAlignment="1">
      <alignment/>
    </xf>
    <xf numFmtId="0" fontId="4" fillId="0" borderId="10" xfId="0" applyFont="1" applyBorder="1" applyAlignment="1">
      <alignment/>
    </xf>
    <xf numFmtId="0" fontId="4" fillId="0" borderId="24" xfId="0" applyFont="1" applyBorder="1" applyAlignment="1">
      <alignment horizontal="center"/>
    </xf>
    <xf numFmtId="0" fontId="4" fillId="0" borderId="16" xfId="0" applyFont="1" applyBorder="1" applyAlignment="1">
      <alignment/>
    </xf>
    <xf numFmtId="0" fontId="4" fillId="0" borderId="18" xfId="0" applyFont="1" applyBorder="1" applyAlignment="1">
      <alignment horizontal="center" wrapText="1"/>
    </xf>
    <xf numFmtId="0" fontId="4" fillId="0" borderId="27" xfId="0" applyFont="1" applyBorder="1" applyAlignment="1">
      <alignment horizontal="center" wrapText="1"/>
    </xf>
    <xf numFmtId="0" fontId="1" fillId="0" borderId="24" xfId="0" applyFont="1" applyBorder="1" applyAlignment="1">
      <alignment wrapText="1"/>
    </xf>
    <xf numFmtId="0" fontId="4" fillId="0" borderId="24" xfId="0" applyFont="1" applyBorder="1" applyAlignment="1">
      <alignment horizontal="center" wrapText="1"/>
    </xf>
    <xf numFmtId="0" fontId="4" fillId="0" borderId="19" xfId="0" applyFont="1" applyBorder="1" applyAlignment="1">
      <alignment vertical="top"/>
    </xf>
    <xf numFmtId="0" fontId="1" fillId="0" borderId="23" xfId="0" applyFont="1" applyBorder="1" applyAlignment="1">
      <alignment/>
    </xf>
    <xf numFmtId="0" fontId="4" fillId="0" borderId="16" xfId="0" applyFont="1" applyBorder="1" applyAlignment="1">
      <alignment vertical="top"/>
    </xf>
    <xf numFmtId="0" fontId="4" fillId="0" borderId="21" xfId="0" applyFont="1" applyBorder="1" applyAlignment="1">
      <alignment/>
    </xf>
    <xf numFmtId="0" fontId="4" fillId="0" borderId="0" xfId="0" applyFont="1" applyBorder="1" applyAlignment="1">
      <alignment/>
    </xf>
    <xf numFmtId="0" fontId="4" fillId="0" borderId="0" xfId="0" applyFont="1" applyBorder="1" applyAlignment="1">
      <alignment horizontal="center" wrapText="1"/>
    </xf>
    <xf numFmtId="0" fontId="4" fillId="0" borderId="11" xfId="0" applyFont="1" applyBorder="1" applyAlignment="1">
      <alignment horizontal="justify"/>
    </xf>
    <xf numFmtId="0" fontId="4" fillId="0" borderId="18" xfId="0" applyFont="1" applyBorder="1" applyAlignment="1">
      <alignment horizontal="right"/>
    </xf>
    <xf numFmtId="0" fontId="19" fillId="0" borderId="0" xfId="57" applyFont="1">
      <alignment/>
      <protection/>
    </xf>
    <xf numFmtId="0" fontId="19" fillId="0" borderId="0" xfId="57" applyFont="1" applyAlignment="1">
      <alignment/>
      <protection/>
    </xf>
    <xf numFmtId="0" fontId="19" fillId="0" borderId="13" xfId="57" applyFont="1" applyBorder="1">
      <alignment/>
      <protection/>
    </xf>
    <xf numFmtId="0" fontId="19" fillId="0" borderId="18" xfId="57" applyFont="1" applyBorder="1" applyAlignment="1">
      <alignment/>
      <protection/>
    </xf>
    <xf numFmtId="0" fontId="19" fillId="0" borderId="14" xfId="57" applyFont="1" applyBorder="1" applyAlignment="1">
      <alignment/>
      <protection/>
    </xf>
    <xf numFmtId="0" fontId="19" fillId="0" borderId="0" xfId="57" applyFont="1" applyBorder="1" applyAlignment="1">
      <alignment/>
      <protection/>
    </xf>
    <xf numFmtId="0" fontId="19" fillId="0" borderId="13" xfId="57" applyFont="1" applyBorder="1" applyAlignment="1">
      <alignment/>
      <protection/>
    </xf>
    <xf numFmtId="0" fontId="19" fillId="0" borderId="18" xfId="57" applyFont="1" applyBorder="1">
      <alignment/>
      <protection/>
    </xf>
    <xf numFmtId="0" fontId="19" fillId="0" borderId="0" xfId="57" applyFont="1" applyBorder="1">
      <alignment/>
      <protection/>
    </xf>
    <xf numFmtId="0" fontId="19" fillId="0" borderId="14" xfId="57" applyFont="1" applyBorder="1">
      <alignment/>
      <protection/>
    </xf>
    <xf numFmtId="0" fontId="19" fillId="0" borderId="22" xfId="57" applyFont="1" applyBorder="1">
      <alignment/>
      <protection/>
    </xf>
    <xf numFmtId="0" fontId="19" fillId="0" borderId="15" xfId="57" applyFont="1" applyBorder="1">
      <alignment/>
      <protection/>
    </xf>
    <xf numFmtId="0" fontId="19" fillId="0" borderId="17" xfId="57" applyFont="1" applyBorder="1">
      <alignment/>
      <protection/>
    </xf>
    <xf numFmtId="0" fontId="19" fillId="0" borderId="16" xfId="57" applyFont="1" applyBorder="1">
      <alignment/>
      <protection/>
    </xf>
    <xf numFmtId="0" fontId="19" fillId="0" borderId="0" xfId="57" applyFont="1" applyBorder="1" applyAlignment="1">
      <alignment horizontal="center"/>
      <protection/>
    </xf>
    <xf numFmtId="0" fontId="19" fillId="0" borderId="17" xfId="57" applyFont="1" applyBorder="1" applyAlignment="1">
      <alignment horizontal="center"/>
      <protection/>
    </xf>
    <xf numFmtId="0" fontId="19" fillId="0" borderId="19" xfId="57" applyFont="1" applyBorder="1">
      <alignment/>
      <protection/>
    </xf>
    <xf numFmtId="0" fontId="19" fillId="0" borderId="23" xfId="57" applyFont="1" applyBorder="1">
      <alignment/>
      <protection/>
    </xf>
    <xf numFmtId="0" fontId="19" fillId="0" borderId="13" xfId="57" applyFont="1" applyBorder="1" applyAlignment="1">
      <alignment vertical="top"/>
      <protection/>
    </xf>
    <xf numFmtId="0" fontId="19" fillId="0" borderId="21" xfId="57" applyFont="1" applyBorder="1">
      <alignment/>
      <protection/>
    </xf>
    <xf numFmtId="0" fontId="19" fillId="0" borderId="24" xfId="57" applyFont="1" applyBorder="1">
      <alignment/>
      <protection/>
    </xf>
    <xf numFmtId="0" fontId="4" fillId="0" borderId="17" xfId="0" applyFont="1" applyBorder="1" applyAlignment="1">
      <alignment horizontal="center" wrapText="1"/>
    </xf>
    <xf numFmtId="0" fontId="4" fillId="0" borderId="36" xfId="0" applyFont="1" applyBorder="1" applyAlignment="1">
      <alignment horizontal="center"/>
    </xf>
    <xf numFmtId="0" fontId="1" fillId="0" borderId="18" xfId="0" applyFont="1" applyBorder="1" applyAlignment="1">
      <alignment/>
    </xf>
    <xf numFmtId="0" fontId="14" fillId="0" borderId="0" xfId="0" applyFont="1" applyAlignment="1">
      <alignment/>
    </xf>
    <xf numFmtId="0" fontId="4" fillId="0" borderId="10" xfId="0" applyFont="1" applyBorder="1" applyAlignment="1">
      <alignment horizontal="right"/>
    </xf>
    <xf numFmtId="0" fontId="4" fillId="0" borderId="37" xfId="0" applyFont="1" applyBorder="1" applyAlignment="1">
      <alignment/>
    </xf>
    <xf numFmtId="0" fontId="4" fillId="0" borderId="14" xfId="0" applyFont="1" applyBorder="1" applyAlignment="1">
      <alignment horizontal="right"/>
    </xf>
    <xf numFmtId="0" fontId="1" fillId="0" borderId="15" xfId="0" applyFont="1" applyBorder="1" applyAlignment="1">
      <alignment wrapText="1"/>
    </xf>
    <xf numFmtId="0" fontId="4" fillId="0" borderId="24" xfId="0" applyFont="1" applyBorder="1" applyAlignment="1">
      <alignment/>
    </xf>
    <xf numFmtId="0" fontId="4" fillId="0" borderId="23" xfId="0" applyFont="1" applyBorder="1" applyAlignment="1">
      <alignment horizontal="center" wrapText="1"/>
    </xf>
    <xf numFmtId="0" fontId="4" fillId="30" borderId="16" xfId="0" applyFont="1" applyFill="1" applyBorder="1" applyAlignment="1">
      <alignment/>
    </xf>
    <xf numFmtId="0" fontId="4" fillId="30" borderId="16" xfId="0" applyFont="1" applyFill="1" applyBorder="1" applyAlignment="1">
      <alignment horizontal="center"/>
    </xf>
    <xf numFmtId="0" fontId="4" fillId="30" borderId="18" xfId="0" applyFont="1" applyFill="1" applyBorder="1" applyAlignment="1">
      <alignment horizontal="center"/>
    </xf>
    <xf numFmtId="0" fontId="4" fillId="30" borderId="14" xfId="0" applyFont="1" applyFill="1" applyBorder="1" applyAlignment="1">
      <alignment horizontal="center"/>
    </xf>
    <xf numFmtId="0" fontId="4" fillId="30" borderId="13" xfId="0" applyFont="1" applyFill="1" applyBorder="1" applyAlignment="1">
      <alignment horizontal="center"/>
    </xf>
    <xf numFmtId="0" fontId="4" fillId="30" borderId="10" xfId="0" applyFont="1" applyFill="1" applyBorder="1" applyAlignment="1">
      <alignment horizontal="center"/>
    </xf>
    <xf numFmtId="0" fontId="4" fillId="30" borderId="10" xfId="0" applyFont="1" applyFill="1" applyBorder="1" applyAlignment="1">
      <alignment/>
    </xf>
    <xf numFmtId="0" fontId="4" fillId="0" borderId="0" xfId="0" applyFont="1" applyAlignment="1" quotePrefix="1">
      <alignment/>
    </xf>
    <xf numFmtId="0" fontId="4" fillId="0" borderId="10" xfId="0" applyFont="1" applyBorder="1" applyAlignment="1" quotePrefix="1">
      <alignment/>
    </xf>
    <xf numFmtId="0" fontId="4" fillId="0" borderId="0" xfId="0" applyFont="1" applyAlignment="1" quotePrefix="1">
      <alignment horizontal="center"/>
    </xf>
    <xf numFmtId="0" fontId="12" fillId="0" borderId="0" xfId="0" applyFont="1" applyAlignment="1">
      <alignment/>
    </xf>
    <xf numFmtId="0" fontId="15" fillId="0" borderId="0" xfId="0" applyFont="1" applyAlignment="1">
      <alignment/>
    </xf>
    <xf numFmtId="0" fontId="1" fillId="0" borderId="11" xfId="0" applyFont="1" applyBorder="1" applyAlignment="1">
      <alignment wrapText="1"/>
    </xf>
    <xf numFmtId="0" fontId="12" fillId="0" borderId="0" xfId="0" applyFont="1" applyAlignment="1">
      <alignment/>
    </xf>
    <xf numFmtId="0" fontId="16" fillId="0" borderId="0" xfId="0" applyFont="1" applyAlignment="1">
      <alignment/>
    </xf>
    <xf numFmtId="0" fontId="4" fillId="0" borderId="22" xfId="0" applyFont="1" applyBorder="1" applyAlignment="1">
      <alignment horizontal="center" wrapText="1"/>
    </xf>
    <xf numFmtId="0" fontId="4" fillId="0" borderId="21" xfId="0" applyFont="1" applyBorder="1" applyAlignment="1">
      <alignment horizontal="center" wrapText="1"/>
    </xf>
    <xf numFmtId="0" fontId="4" fillId="0" borderId="0" xfId="0" applyFont="1" applyAlignment="1">
      <alignment horizontal="center" vertical="center" wrapText="1"/>
    </xf>
    <xf numFmtId="0" fontId="4" fillId="31" borderId="11" xfId="0" applyFont="1" applyFill="1" applyBorder="1" applyAlignment="1">
      <alignment/>
    </xf>
    <xf numFmtId="0" fontId="11" fillId="0" borderId="0" xfId="0" applyFont="1" applyAlignment="1">
      <alignment/>
    </xf>
    <xf numFmtId="0" fontId="9" fillId="0" borderId="0" xfId="0" applyFont="1" applyAlignment="1">
      <alignment horizontal="center"/>
    </xf>
    <xf numFmtId="14" fontId="4" fillId="0" borderId="13" xfId="0" applyNumberFormat="1" applyFont="1" applyBorder="1" applyAlignment="1">
      <alignment/>
    </xf>
    <xf numFmtId="14" fontId="4" fillId="0" borderId="18" xfId="0" applyNumberFormat="1" applyFont="1" applyBorder="1" applyAlignment="1">
      <alignment/>
    </xf>
    <xf numFmtId="0" fontId="4" fillId="0" borderId="13" xfId="0" applyFont="1" applyBorder="1" applyAlignment="1">
      <alignment/>
    </xf>
    <xf numFmtId="0" fontId="1" fillId="0" borderId="14" xfId="0" applyFont="1" applyBorder="1" applyAlignment="1">
      <alignment/>
    </xf>
    <xf numFmtId="0" fontId="1" fillId="0" borderId="0" xfId="0" applyFont="1" applyAlignment="1">
      <alignment/>
    </xf>
    <xf numFmtId="0" fontId="4" fillId="0" borderId="0" xfId="0" applyFont="1" applyAlignment="1">
      <alignment horizontal="center"/>
    </xf>
    <xf numFmtId="0" fontId="4" fillId="0" borderId="15" xfId="0" applyFont="1" applyBorder="1" applyAlignment="1">
      <alignment/>
    </xf>
    <xf numFmtId="0" fontId="4" fillId="0" borderId="0" xfId="0" applyFont="1" applyAlignment="1">
      <alignment/>
    </xf>
    <xf numFmtId="0" fontId="1" fillId="0" borderId="18" xfId="0" applyFont="1" applyBorder="1" applyAlignment="1">
      <alignment/>
    </xf>
    <xf numFmtId="0" fontId="4" fillId="0" borderId="18" xfId="0" applyFont="1" applyBorder="1" applyAlignment="1">
      <alignment/>
    </xf>
    <xf numFmtId="0" fontId="4" fillId="0" borderId="0" xfId="0" applyFont="1" applyAlignment="1">
      <alignment horizontal="left" wrapText="1"/>
    </xf>
    <xf numFmtId="0" fontId="4" fillId="0" borderId="16" xfId="0" applyFont="1" applyBorder="1" applyAlignment="1">
      <alignment/>
    </xf>
    <xf numFmtId="0" fontId="4" fillId="0" borderId="0" xfId="0" applyFont="1" applyBorder="1" applyAlignment="1">
      <alignment/>
    </xf>
    <xf numFmtId="0" fontId="4" fillId="0" borderId="38" xfId="0" applyFont="1" applyBorder="1" applyAlignment="1">
      <alignment/>
    </xf>
    <xf numFmtId="0" fontId="4" fillId="0" borderId="0" xfId="0" applyFont="1" applyAlignment="1">
      <alignment horizontal="right"/>
    </xf>
    <xf numFmtId="0" fontId="4" fillId="0" borderId="21" xfId="0" applyFont="1" applyBorder="1" applyAlignment="1">
      <alignment/>
    </xf>
    <xf numFmtId="0" fontId="4" fillId="0" borderId="23"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7" xfId="0" applyFont="1" applyBorder="1" applyAlignment="1">
      <alignment/>
    </xf>
    <xf numFmtId="0" fontId="4" fillId="0" borderId="16" xfId="0" applyFont="1" applyBorder="1" applyAlignment="1">
      <alignment horizontal="center"/>
    </xf>
    <xf numFmtId="0" fontId="4" fillId="0" borderId="20" xfId="0" applyFont="1" applyBorder="1" applyAlignment="1">
      <alignment/>
    </xf>
    <xf numFmtId="0" fontId="5" fillId="0" borderId="21" xfId="0" applyFont="1" applyBorder="1" applyAlignment="1">
      <alignment/>
    </xf>
    <xf numFmtId="0" fontId="4" fillId="0" borderId="15" xfId="0" applyFont="1" applyBorder="1" applyAlignment="1">
      <alignment/>
    </xf>
    <xf numFmtId="0" fontId="4" fillId="0" borderId="0" xfId="0" applyFont="1" applyAlignment="1">
      <alignment/>
    </xf>
    <xf numFmtId="0" fontId="1" fillId="0" borderId="0" xfId="0" applyFont="1" applyAlignment="1">
      <alignment/>
    </xf>
    <xf numFmtId="0" fontId="8" fillId="0" borderId="15" xfId="0" applyFont="1" applyBorder="1" applyAlignment="1">
      <alignment/>
    </xf>
    <xf numFmtId="0" fontId="8" fillId="0" borderId="0" xfId="0" applyFont="1" applyAlignment="1">
      <alignment/>
    </xf>
    <xf numFmtId="0" fontId="10" fillId="0" borderId="0" xfId="0" applyFont="1" applyAlignment="1">
      <alignment/>
    </xf>
    <xf numFmtId="0" fontId="4" fillId="0" borderId="13"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xf>
    <xf numFmtId="0" fontId="1" fillId="0" borderId="0" xfId="0" applyFont="1" applyAlignment="1">
      <alignment wrapText="1"/>
    </xf>
    <xf numFmtId="0" fontId="4" fillId="0" borderId="18" xfId="0" applyFont="1" applyBorder="1" applyAlignment="1">
      <alignment/>
    </xf>
    <xf numFmtId="0" fontId="1" fillId="0" borderId="15" xfId="0" applyFont="1" applyBorder="1" applyAlignment="1">
      <alignment wrapText="1"/>
    </xf>
    <xf numFmtId="0" fontId="4" fillId="30" borderId="13" xfId="0" applyFont="1" applyFill="1" applyBorder="1" applyAlignment="1">
      <alignment/>
    </xf>
    <xf numFmtId="0" fontId="4" fillId="30" borderId="18" xfId="0" applyFont="1" applyFill="1" applyBorder="1" applyAlignment="1">
      <alignment/>
    </xf>
    <xf numFmtId="0" fontId="4" fillId="30" borderId="14" xfId="0" applyFont="1" applyFill="1" applyBorder="1" applyAlignment="1">
      <alignment/>
    </xf>
    <xf numFmtId="0" fontId="4" fillId="30" borderId="13" xfId="0" applyFont="1" applyFill="1" applyBorder="1" applyAlignment="1">
      <alignment horizontal="center"/>
    </xf>
    <xf numFmtId="0" fontId="4" fillId="30" borderId="18" xfId="0" applyFont="1" applyFill="1" applyBorder="1" applyAlignment="1">
      <alignment horizontal="center"/>
    </xf>
    <xf numFmtId="0" fontId="4" fillId="30" borderId="14" xfId="0" applyFont="1" applyFill="1" applyBorder="1" applyAlignment="1">
      <alignment horizontal="center"/>
    </xf>
    <xf numFmtId="0" fontId="4" fillId="30" borderId="13" xfId="0" applyFont="1" applyFill="1" applyBorder="1" applyAlignment="1">
      <alignment/>
    </xf>
    <xf numFmtId="0" fontId="4" fillId="0" borderId="39" xfId="0" applyFont="1" applyBorder="1" applyAlignment="1">
      <alignment horizontal="center"/>
    </xf>
    <xf numFmtId="0" fontId="4" fillId="0" borderId="21" xfId="0" applyFont="1" applyBorder="1" applyAlignment="1">
      <alignment horizontal="center"/>
    </xf>
    <xf numFmtId="0" fontId="4" fillId="0" borderId="40" xfId="0" applyFont="1" applyBorder="1" applyAlignment="1">
      <alignment horizontal="center"/>
    </xf>
    <xf numFmtId="0" fontId="1" fillId="0" borderId="41" xfId="0" applyFont="1" applyBorder="1" applyAlignment="1">
      <alignment wrapText="1"/>
    </xf>
    <xf numFmtId="0" fontId="4" fillId="0" borderId="22" xfId="0" applyFont="1" applyBorder="1" applyAlignment="1">
      <alignment horizontal="center"/>
    </xf>
    <xf numFmtId="0" fontId="4" fillId="0" borderId="23" xfId="0" applyFont="1" applyBorder="1" applyAlignment="1">
      <alignment horizontal="center" wrapText="1"/>
    </xf>
    <xf numFmtId="0" fontId="4" fillId="0" borderId="16" xfId="0" applyFont="1" applyBorder="1" applyAlignment="1">
      <alignment horizontal="center" wrapText="1"/>
    </xf>
    <xf numFmtId="0" fontId="4" fillId="0" borderId="19" xfId="0" applyFont="1" applyBorder="1" applyAlignment="1">
      <alignment horizontal="center" wrapText="1"/>
    </xf>
    <xf numFmtId="0" fontId="4" fillId="0" borderId="10" xfId="0" applyFont="1" applyBorder="1" applyAlignment="1">
      <alignment/>
    </xf>
    <xf numFmtId="0" fontId="1" fillId="0" borderId="0" xfId="0" applyFont="1" applyBorder="1" applyAlignment="1">
      <alignment/>
    </xf>
    <xf numFmtId="0" fontId="1" fillId="0" borderId="0" xfId="0" applyFont="1" applyAlignment="1">
      <alignment horizontal="center"/>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0" xfId="0" applyFont="1" applyAlignment="1">
      <alignment horizontal="center" wrapText="1"/>
    </xf>
    <xf numFmtId="0" fontId="4" fillId="0" borderId="18" xfId="0" applyFont="1" applyBorder="1" applyAlignment="1">
      <alignment horizontal="left" wrapText="1"/>
    </xf>
    <xf numFmtId="0" fontId="4" fillId="0" borderId="22" xfId="0" applyFont="1" applyBorder="1" applyAlignment="1">
      <alignment horizontal="left" wrapText="1"/>
    </xf>
    <xf numFmtId="0" fontId="4" fillId="0" borderId="21" xfId="0" applyFont="1" applyBorder="1" applyAlignment="1">
      <alignment horizontal="left" wrapText="1"/>
    </xf>
    <xf numFmtId="0" fontId="4" fillId="0" borderId="24" xfId="0" applyFont="1" applyBorder="1" applyAlignment="1">
      <alignment horizontal="left" wrapText="1"/>
    </xf>
    <xf numFmtId="0" fontId="4" fillId="0" borderId="23" xfId="0" applyFont="1" applyBorder="1" applyAlignment="1">
      <alignment horizontal="left" wrapText="1"/>
    </xf>
    <xf numFmtId="0" fontId="4" fillId="0" borderId="16" xfId="0" applyFont="1" applyBorder="1" applyAlignment="1">
      <alignment horizontal="left" wrapText="1"/>
    </xf>
    <xf numFmtId="0" fontId="4" fillId="0" borderId="19" xfId="0" applyFont="1" applyBorder="1" applyAlignment="1">
      <alignment horizontal="left" wrapText="1"/>
    </xf>
    <xf numFmtId="0" fontId="4" fillId="0" borderId="0" xfId="0" applyFont="1" applyAlignment="1">
      <alignment horizontal="center" vertical="center" wrapText="1"/>
    </xf>
    <xf numFmtId="0" fontId="8" fillId="0" borderId="13" xfId="0" applyFont="1" applyBorder="1" applyAlignment="1">
      <alignment horizontal="center" wrapText="1"/>
    </xf>
    <xf numFmtId="0" fontId="8" fillId="0" borderId="14" xfId="0" applyFont="1" applyBorder="1" applyAlignment="1">
      <alignment horizont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5" fillId="0" borderId="0" xfId="0" applyFont="1" applyAlignment="1">
      <alignment horizontal="center"/>
    </xf>
    <xf numFmtId="0" fontId="1" fillId="0" borderId="21" xfId="0" applyFont="1" applyBorder="1" applyAlignment="1">
      <alignment/>
    </xf>
    <xf numFmtId="0" fontId="4" fillId="0" borderId="15" xfId="0" applyFont="1" applyBorder="1" applyAlignment="1">
      <alignment horizontal="left" wrapText="1"/>
    </xf>
    <xf numFmtId="0" fontId="4" fillId="0" borderId="0" xfId="0" applyFont="1" applyBorder="1" applyAlignment="1">
      <alignment horizontal="left" wrapText="1"/>
    </xf>
    <xf numFmtId="0" fontId="4" fillId="0" borderId="17" xfId="0" applyFont="1" applyBorder="1" applyAlignment="1">
      <alignment horizontal="left" wrapText="1"/>
    </xf>
    <xf numFmtId="0" fontId="1" fillId="0" borderId="16" xfId="0" applyFont="1" applyBorder="1" applyAlignment="1">
      <alignment/>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xf>
    <xf numFmtId="0" fontId="4" fillId="0" borderId="0" xfId="0" applyFont="1" applyBorder="1" applyAlignment="1">
      <alignment horizontal="center"/>
    </xf>
    <xf numFmtId="0" fontId="4" fillId="0" borderId="20" xfId="0" applyFont="1" applyBorder="1" applyAlignment="1">
      <alignment horizontal="center"/>
    </xf>
    <xf numFmtId="0" fontId="9" fillId="0" borderId="15" xfId="0" applyFont="1" applyBorder="1" applyAlignment="1">
      <alignment horizontal="left"/>
    </xf>
    <xf numFmtId="0" fontId="11" fillId="0" borderId="0" xfId="0" applyFont="1" applyAlignment="1">
      <alignment/>
    </xf>
    <xf numFmtId="0" fontId="1" fillId="0" borderId="0" xfId="0" applyFont="1" applyAlignment="1">
      <alignment horizontal="right"/>
    </xf>
    <xf numFmtId="0" fontId="4" fillId="0" borderId="15" xfId="0" applyFont="1" applyBorder="1" applyAlignment="1">
      <alignment horizontal="right"/>
    </xf>
    <xf numFmtId="0" fontId="4" fillId="0" borderId="0" xfId="0" applyFont="1" applyBorder="1" applyAlignment="1">
      <alignment horizontal="right"/>
    </xf>
    <xf numFmtId="0" fontId="1" fillId="0" borderId="0" xfId="0" applyFont="1" applyAlignment="1">
      <alignment horizontal="center" wrapText="1"/>
    </xf>
    <xf numFmtId="0" fontId="4" fillId="0" borderId="22" xfId="0" applyFont="1" applyBorder="1" applyAlignment="1">
      <alignment/>
    </xf>
    <xf numFmtId="0" fontId="1" fillId="0" borderId="18" xfId="0" applyFont="1" applyBorder="1" applyAlignment="1">
      <alignment horizontal="center"/>
    </xf>
    <xf numFmtId="0" fontId="1" fillId="0" borderId="14" xfId="0" applyFont="1" applyBorder="1" applyAlignment="1">
      <alignment horizontal="center"/>
    </xf>
    <xf numFmtId="0" fontId="1" fillId="0" borderId="19" xfId="0" applyFont="1" applyBorder="1" applyAlignment="1">
      <alignment/>
    </xf>
    <xf numFmtId="0" fontId="1" fillId="0" borderId="13" xfId="0" applyFont="1" applyBorder="1" applyAlignment="1">
      <alignment/>
    </xf>
    <xf numFmtId="0" fontId="4" fillId="0" borderId="0" xfId="0" applyFont="1" applyAlignment="1">
      <alignment wrapText="1"/>
    </xf>
    <xf numFmtId="0" fontId="1" fillId="0" borderId="14" xfId="0" applyFont="1" applyBorder="1" applyAlignment="1">
      <alignment wrapText="1"/>
    </xf>
    <xf numFmtId="0" fontId="1" fillId="0" borderId="20" xfId="0" applyFont="1" applyBorder="1" applyAlignment="1">
      <alignment horizontal="center"/>
    </xf>
    <xf numFmtId="0" fontId="1" fillId="0" borderId="14" xfId="0" applyFont="1" applyBorder="1" applyAlignment="1">
      <alignment horizontal="center" wrapText="1"/>
    </xf>
    <xf numFmtId="0" fontId="4" fillId="0" borderId="13" xfId="0" applyFont="1" applyBorder="1" applyAlignment="1">
      <alignment horizontal="right"/>
    </xf>
    <xf numFmtId="0" fontId="4" fillId="0" borderId="13" xfId="0" applyFont="1" applyBorder="1" applyAlignment="1">
      <alignment wrapText="1"/>
    </xf>
    <xf numFmtId="0" fontId="1" fillId="0" borderId="18" xfId="0" applyFont="1" applyBorder="1" applyAlignment="1">
      <alignment wrapText="1"/>
    </xf>
    <xf numFmtId="0" fontId="4" fillId="0" borderId="0" xfId="59" applyFont="1" applyBorder="1" applyAlignment="1" applyProtection="1">
      <alignment horizontal="center"/>
      <protection/>
    </xf>
    <xf numFmtId="0" fontId="4" fillId="0" borderId="13" xfId="59" applyFont="1" applyBorder="1" applyAlignment="1">
      <alignment/>
      <protection/>
    </xf>
    <xf numFmtId="0" fontId="4" fillId="0" borderId="23" xfId="0" applyFont="1" applyBorder="1" applyAlignment="1">
      <alignment/>
    </xf>
    <xf numFmtId="0" fontId="4" fillId="0" borderId="16" xfId="0" applyFont="1" applyBorder="1" applyAlignment="1">
      <alignment/>
    </xf>
    <xf numFmtId="0" fontId="0" fillId="0" borderId="16" xfId="0" applyBorder="1" applyAlignment="1">
      <alignment/>
    </xf>
    <xf numFmtId="0" fontId="0" fillId="0" borderId="19" xfId="0" applyBorder="1" applyAlignment="1">
      <alignment/>
    </xf>
    <xf numFmtId="0" fontId="4" fillId="0" borderId="24" xfId="0" applyFont="1" applyBorder="1" applyAlignment="1">
      <alignment horizontal="center"/>
    </xf>
    <xf numFmtId="0" fontId="0" fillId="0" borderId="19" xfId="0" applyBorder="1" applyAlignment="1">
      <alignment horizontal="center" wrapText="1"/>
    </xf>
    <xf numFmtId="0" fontId="4" fillId="0" borderId="22" xfId="0" applyFont="1" applyBorder="1" applyAlignment="1">
      <alignment horizontal="center" wrapText="1"/>
    </xf>
    <xf numFmtId="0" fontId="0" fillId="0" borderId="24" xfId="0" applyBorder="1" applyAlignment="1">
      <alignment horizontal="center" wrapText="1"/>
    </xf>
    <xf numFmtId="0" fontId="4" fillId="0" borderId="22" xfId="0" applyFont="1" applyBorder="1" applyAlignment="1">
      <alignment vertical="top"/>
    </xf>
    <xf numFmtId="0" fontId="4" fillId="0" borderId="21" xfId="0" applyFont="1" applyBorder="1" applyAlignment="1">
      <alignment vertical="top"/>
    </xf>
    <xf numFmtId="0" fontId="4" fillId="0" borderId="13" xfId="0" applyFont="1" applyBorder="1" applyAlignment="1">
      <alignment vertical="top"/>
    </xf>
    <xf numFmtId="0" fontId="4" fillId="0" borderId="18" xfId="0" applyFont="1" applyBorder="1" applyAlignment="1">
      <alignment vertical="top"/>
    </xf>
    <xf numFmtId="0" fontId="4" fillId="0" borderId="20" xfId="0" applyFont="1" applyBorder="1" applyAlignment="1">
      <alignment horizontal="center" wrapText="1"/>
    </xf>
    <xf numFmtId="0" fontId="4" fillId="0" borderId="42" xfId="0" applyFont="1" applyBorder="1" applyAlignment="1">
      <alignment horizontal="center"/>
    </xf>
    <xf numFmtId="0" fontId="0" fillId="0" borderId="18" xfId="0" applyBorder="1" applyAlignment="1">
      <alignment/>
    </xf>
    <xf numFmtId="0" fontId="0" fillId="0" borderId="14" xfId="0" applyBorder="1" applyAlignment="1">
      <alignment/>
    </xf>
    <xf numFmtId="0" fontId="19" fillId="0" borderId="18" xfId="57" applyFont="1" applyBorder="1" applyAlignment="1">
      <alignment horizontal="center"/>
      <protection/>
    </xf>
    <xf numFmtId="0" fontId="19" fillId="0" borderId="16" xfId="57" applyFont="1" applyBorder="1" applyAlignment="1">
      <alignment horizontal="center"/>
      <protection/>
    </xf>
    <xf numFmtId="0" fontId="19" fillId="0" borderId="19" xfId="57" applyFont="1" applyBorder="1" applyAlignment="1">
      <alignment horizontal="center"/>
      <protection/>
    </xf>
    <xf numFmtId="0" fontId="19" fillId="0" borderId="13" xfId="57" applyFont="1" applyBorder="1" applyAlignment="1">
      <alignment wrapText="1"/>
      <protection/>
    </xf>
    <xf numFmtId="0" fontId="19" fillId="0" borderId="0" xfId="57" applyFont="1" applyAlignment="1">
      <alignment horizontal="center" wrapText="1"/>
      <protection/>
    </xf>
    <xf numFmtId="0" fontId="19" fillId="0" borderId="13" xfId="57" applyFont="1" applyBorder="1"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RB6"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23</xdr:row>
      <xdr:rowOff>161925</xdr:rowOff>
    </xdr:from>
    <xdr:to>
      <xdr:col>5</xdr:col>
      <xdr:colOff>695325</xdr:colOff>
      <xdr:row>24</xdr:row>
      <xdr:rowOff>161925</xdr:rowOff>
    </xdr:to>
    <xdr:sp>
      <xdr:nvSpPr>
        <xdr:cNvPr id="1" name="Rectangle 1"/>
        <xdr:cNvSpPr>
          <a:spLocks/>
        </xdr:cNvSpPr>
      </xdr:nvSpPr>
      <xdr:spPr>
        <a:xfrm>
          <a:off x="3895725" y="5095875"/>
          <a:ext cx="276225" cy="1714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23</xdr:row>
      <xdr:rowOff>171450</xdr:rowOff>
    </xdr:from>
    <xdr:to>
      <xdr:col>7</xdr:col>
      <xdr:colOff>295275</xdr:colOff>
      <xdr:row>25</xdr:row>
      <xdr:rowOff>9525</xdr:rowOff>
    </xdr:to>
    <xdr:sp>
      <xdr:nvSpPr>
        <xdr:cNvPr id="2" name="Rectangle 2"/>
        <xdr:cNvSpPr>
          <a:spLocks/>
        </xdr:cNvSpPr>
      </xdr:nvSpPr>
      <xdr:spPr>
        <a:xfrm>
          <a:off x="5086350" y="5105400"/>
          <a:ext cx="209550" cy="180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G14" sqref="G14"/>
    </sheetView>
  </sheetViews>
  <sheetFormatPr defaultColWidth="11.421875" defaultRowHeight="12.75"/>
  <cols>
    <col min="1" max="1" width="11.421875" style="4" customWidth="1"/>
    <col min="2" max="2" width="11.00390625" style="4" customWidth="1"/>
    <col min="3" max="3" width="10.421875" style="4" customWidth="1"/>
    <col min="4" max="4" width="16.421875" style="4" customWidth="1"/>
    <col min="5" max="5" width="13.421875" style="4" customWidth="1"/>
    <col min="6" max="6" width="15.00390625" style="4" customWidth="1"/>
    <col min="7" max="7" width="13.421875" style="4" customWidth="1"/>
    <col min="8" max="8" width="12.140625" style="4" customWidth="1"/>
    <col min="9" max="9" width="13.421875" style="4" customWidth="1"/>
    <col min="10" max="10" width="13.140625" style="4" customWidth="1"/>
    <col min="11" max="11" width="13.8515625" style="4" customWidth="1"/>
    <col min="12" max="16384" width="11.421875" style="4" customWidth="1"/>
  </cols>
  <sheetData>
    <row r="1" spans="10:14" ht="12.75">
      <c r="J1" s="225" t="s">
        <v>330</v>
      </c>
      <c r="K1" s="225"/>
      <c r="L1" s="224"/>
      <c r="M1" s="224"/>
      <c r="N1" s="1"/>
    </row>
    <row r="2" spans="2:12" ht="12.75">
      <c r="B2" s="225" t="s">
        <v>329</v>
      </c>
      <c r="C2" s="225"/>
      <c r="D2" s="225"/>
      <c r="E2" s="225"/>
      <c r="F2" s="225"/>
      <c r="G2" s="225"/>
      <c r="H2" s="225"/>
      <c r="I2" s="225"/>
      <c r="J2" s="225"/>
      <c r="K2" s="225"/>
      <c r="L2" s="225"/>
    </row>
    <row r="3" spans="2:14" ht="12.75">
      <c r="B3" s="225" t="s">
        <v>331</v>
      </c>
      <c r="C3" s="225"/>
      <c r="D3" s="225"/>
      <c r="E3" s="225"/>
      <c r="F3" s="225"/>
      <c r="G3" s="225"/>
      <c r="H3" s="225"/>
      <c r="I3" s="225"/>
      <c r="J3" s="225"/>
      <c r="K3" s="225"/>
      <c r="L3" s="225"/>
      <c r="M3" s="224"/>
      <c r="N3" s="224"/>
    </row>
    <row r="4" spans="2:14" ht="13.5" thickBot="1">
      <c r="B4" s="44"/>
      <c r="C4" s="44"/>
      <c r="D4" s="44"/>
      <c r="E4" s="44"/>
      <c r="F4" s="44"/>
      <c r="G4" s="44"/>
      <c r="H4" s="44"/>
      <c r="I4" s="44"/>
      <c r="J4" s="44"/>
      <c r="K4" s="44"/>
      <c r="L4" s="224"/>
      <c r="M4" s="224"/>
      <c r="N4" s="1"/>
    </row>
    <row r="5" spans="2:14" ht="13.5" thickBot="1">
      <c r="B5" s="222" t="s">
        <v>332</v>
      </c>
      <c r="C5" s="228"/>
      <c r="D5" s="228"/>
      <c r="E5" s="223"/>
      <c r="F5" s="44"/>
      <c r="G5" s="44"/>
      <c r="H5" s="222" t="s">
        <v>333</v>
      </c>
      <c r="I5" s="228"/>
      <c r="J5" s="228"/>
      <c r="K5" s="223"/>
      <c r="L5" s="226"/>
      <c r="M5" s="227"/>
      <c r="N5" s="1"/>
    </row>
    <row r="6" spans="2:14" ht="13.5" thickBot="1">
      <c r="B6" s="222" t="s">
        <v>334</v>
      </c>
      <c r="C6" s="229"/>
      <c r="D6" s="228"/>
      <c r="E6" s="223"/>
      <c r="F6" s="44"/>
      <c r="G6" s="44"/>
      <c r="H6" s="222" t="s">
        <v>335</v>
      </c>
      <c r="I6" s="228"/>
      <c r="J6" s="228"/>
      <c r="K6" s="223"/>
      <c r="L6" s="226"/>
      <c r="M6" s="227"/>
      <c r="N6" s="1"/>
    </row>
    <row r="7" spans="2:14" ht="12.75">
      <c r="B7" s="44"/>
      <c r="C7" s="44"/>
      <c r="D7" s="44"/>
      <c r="E7" s="44"/>
      <c r="F7" s="44"/>
      <c r="G7" s="44"/>
      <c r="H7" s="44"/>
      <c r="I7" s="44"/>
      <c r="J7" s="44"/>
      <c r="K7" s="44"/>
      <c r="L7" s="227"/>
      <c r="M7" s="227"/>
      <c r="N7" s="1"/>
    </row>
    <row r="8" spans="2:14" ht="12.75">
      <c r="B8" s="225" t="s">
        <v>336</v>
      </c>
      <c r="C8" s="225"/>
      <c r="D8" s="225"/>
      <c r="E8" s="225"/>
      <c r="F8" s="225"/>
      <c r="G8" s="225"/>
      <c r="H8" s="225"/>
      <c r="I8" s="225"/>
      <c r="J8" s="225"/>
      <c r="K8" s="225"/>
      <c r="L8" s="225"/>
      <c r="M8" s="227"/>
      <c r="N8" s="227"/>
    </row>
    <row r="9" spans="2:14" ht="12.75">
      <c r="B9" s="44"/>
      <c r="C9" s="44"/>
      <c r="D9" s="44"/>
      <c r="E9" s="44"/>
      <c r="F9" s="44"/>
      <c r="G9" s="44"/>
      <c r="H9" s="44"/>
      <c r="I9" s="44"/>
      <c r="J9" s="44"/>
      <c r="K9" s="44"/>
      <c r="L9" s="227"/>
      <c r="M9" s="227"/>
      <c r="N9" s="1"/>
    </row>
    <row r="10" spans="2:14" ht="38.25" customHeight="1">
      <c r="B10" s="230" t="s">
        <v>70</v>
      </c>
      <c r="C10" s="230"/>
      <c r="D10" s="230"/>
      <c r="E10" s="230"/>
      <c r="F10" s="230"/>
      <c r="G10" s="230"/>
      <c r="H10" s="230"/>
      <c r="I10" s="230"/>
      <c r="J10" s="230"/>
      <c r="K10" s="230"/>
      <c r="L10" s="227"/>
      <c r="M10" s="227"/>
      <c r="N10" s="1"/>
    </row>
    <row r="11" spans="2:14" ht="13.5" thickBot="1">
      <c r="B11" s="35"/>
      <c r="C11" s="35"/>
      <c r="D11" s="35"/>
      <c r="E11" s="35"/>
      <c r="F11" s="35"/>
      <c r="G11" s="35"/>
      <c r="H11" s="35"/>
      <c r="I11" s="35"/>
      <c r="J11" s="35"/>
      <c r="K11" s="35"/>
      <c r="L11" s="44"/>
      <c r="M11" s="44"/>
      <c r="N11" s="1"/>
    </row>
    <row r="12" spans="2:14" ht="13.5" thickBot="1">
      <c r="B12" s="81"/>
      <c r="C12" s="69"/>
      <c r="D12" s="82"/>
      <c r="E12" s="44"/>
      <c r="F12" s="44"/>
      <c r="G12" s="44"/>
      <c r="H12" s="44"/>
      <c r="I12" s="231"/>
      <c r="J12" s="231"/>
      <c r="K12" s="231"/>
      <c r="L12" s="227"/>
      <c r="M12" s="227"/>
      <c r="N12" s="1"/>
    </row>
    <row r="13" spans="2:14" ht="12.75">
      <c r="B13" s="226" t="s">
        <v>1</v>
      </c>
      <c r="C13" s="232"/>
      <c r="D13" s="233"/>
      <c r="E13" s="44"/>
      <c r="F13" s="44"/>
      <c r="G13" s="44"/>
      <c r="H13" s="44"/>
      <c r="I13" s="227" t="s">
        <v>337</v>
      </c>
      <c r="J13" s="227"/>
      <c r="K13" s="44"/>
      <c r="L13" s="227"/>
      <c r="M13" s="227"/>
      <c r="N13" s="1"/>
    </row>
    <row r="14" spans="2:14" ht="13.5" thickBot="1">
      <c r="B14" s="56"/>
      <c r="C14" s="49" t="s">
        <v>338</v>
      </c>
      <c r="D14" s="65"/>
      <c r="E14" s="44"/>
      <c r="F14" s="44"/>
      <c r="G14" s="44"/>
      <c r="H14" s="44"/>
      <c r="I14" s="44"/>
      <c r="J14" s="44"/>
      <c r="K14" s="44"/>
      <c r="L14" s="227"/>
      <c r="M14" s="227"/>
      <c r="N14" s="1"/>
    </row>
    <row r="15" spans="2:14" ht="12.75">
      <c r="B15" s="225" t="s">
        <v>339</v>
      </c>
      <c r="C15" s="225"/>
      <c r="D15" s="225"/>
      <c r="E15" s="225"/>
      <c r="F15" s="225"/>
      <c r="G15" s="225"/>
      <c r="H15" s="225"/>
      <c r="I15" s="225"/>
      <c r="J15" s="225"/>
      <c r="K15" s="225"/>
      <c r="L15" s="225"/>
      <c r="M15" s="227"/>
      <c r="N15" s="227"/>
    </row>
    <row r="16" spans="2:14" ht="13.5" thickBot="1">
      <c r="B16" s="44"/>
      <c r="C16" s="44"/>
      <c r="D16" s="44"/>
      <c r="E16" s="44"/>
      <c r="F16" s="44"/>
      <c r="G16" s="44"/>
      <c r="H16" s="44"/>
      <c r="I16" s="44"/>
      <c r="J16" s="44"/>
      <c r="K16" s="44"/>
      <c r="L16" s="227"/>
      <c r="M16" s="227"/>
      <c r="N16" s="1"/>
    </row>
    <row r="17" spans="2:14" ht="13.5" thickBot="1">
      <c r="B17" s="63"/>
      <c r="C17" s="64"/>
      <c r="D17" s="58" t="s">
        <v>340</v>
      </c>
      <c r="E17" s="58" t="s">
        <v>341</v>
      </c>
      <c r="F17" s="58" t="s">
        <v>342</v>
      </c>
      <c r="G17" s="58" t="s">
        <v>343</v>
      </c>
      <c r="H17" s="58" t="s">
        <v>344</v>
      </c>
      <c r="I17" s="58" t="s">
        <v>345</v>
      </c>
      <c r="J17" s="58" t="s">
        <v>346</v>
      </c>
      <c r="K17" s="58" t="s">
        <v>347</v>
      </c>
      <c r="L17" s="226"/>
      <c r="M17" s="227"/>
      <c r="N17" s="1"/>
    </row>
    <row r="18" spans="2:14" ht="26.25" thickBot="1">
      <c r="B18" s="73"/>
      <c r="C18" s="54"/>
      <c r="D18" s="189" t="s">
        <v>348</v>
      </c>
      <c r="E18" s="189" t="s">
        <v>349</v>
      </c>
      <c r="F18" s="189" t="s">
        <v>350</v>
      </c>
      <c r="G18" s="189" t="s">
        <v>351</v>
      </c>
      <c r="H18" s="189" t="s">
        <v>350</v>
      </c>
      <c r="I18" s="189" t="s">
        <v>352</v>
      </c>
      <c r="J18" s="189" t="s">
        <v>353</v>
      </c>
      <c r="K18" s="189" t="s">
        <v>354</v>
      </c>
      <c r="L18" s="226"/>
      <c r="M18" s="227"/>
      <c r="N18" s="1"/>
    </row>
    <row r="19" spans="2:14" ht="18" customHeight="1" thickBot="1">
      <c r="B19" s="89" t="s">
        <v>355</v>
      </c>
      <c r="C19" s="58" t="s">
        <v>356</v>
      </c>
      <c r="D19" s="64"/>
      <c r="E19" s="64"/>
      <c r="F19" s="64"/>
      <c r="G19" s="64"/>
      <c r="H19" s="64"/>
      <c r="I19" s="64">
        <f>G19-E19</f>
        <v>0</v>
      </c>
      <c r="J19" s="64"/>
      <c r="K19" s="64">
        <f>I19*J19</f>
        <v>0</v>
      </c>
      <c r="L19" s="226"/>
      <c r="M19" s="227"/>
      <c r="N19" s="1"/>
    </row>
    <row r="20" spans="2:14" ht="18" customHeight="1" thickBot="1">
      <c r="B20" s="87" t="s">
        <v>357</v>
      </c>
      <c r="C20" s="67" t="s">
        <v>358</v>
      </c>
      <c r="D20" s="65"/>
      <c r="E20" s="65"/>
      <c r="F20" s="65"/>
      <c r="G20" s="65"/>
      <c r="H20" s="65"/>
      <c r="I20" s="64">
        <f aca="true" t="shared" si="0" ref="I20:I28">G20-E20</f>
        <v>0</v>
      </c>
      <c r="J20" s="65"/>
      <c r="K20" s="64">
        <f aca="true" t="shared" si="1" ref="K20:K28">I20*J20</f>
        <v>0</v>
      </c>
      <c r="L20" s="226"/>
      <c r="M20" s="227"/>
      <c r="N20" s="1"/>
    </row>
    <row r="21" spans="2:14" ht="18" customHeight="1" thickBot="1">
      <c r="B21" s="190" t="s">
        <v>359</v>
      </c>
      <c r="C21" s="67" t="s">
        <v>356</v>
      </c>
      <c r="D21" s="65"/>
      <c r="E21" s="65"/>
      <c r="F21" s="65"/>
      <c r="G21" s="65"/>
      <c r="H21" s="65"/>
      <c r="I21" s="64">
        <f t="shared" si="0"/>
        <v>0</v>
      </c>
      <c r="J21" s="65"/>
      <c r="K21" s="64">
        <f t="shared" si="1"/>
        <v>0</v>
      </c>
      <c r="L21" s="226"/>
      <c r="M21" s="227"/>
      <c r="N21" s="1"/>
    </row>
    <row r="22" spans="2:14" ht="18" customHeight="1" thickBot="1">
      <c r="B22" s="87">
        <v>1</v>
      </c>
      <c r="C22" s="67" t="s">
        <v>358</v>
      </c>
      <c r="D22" s="65"/>
      <c r="E22" s="65"/>
      <c r="F22" s="65"/>
      <c r="G22" s="65"/>
      <c r="H22" s="65"/>
      <c r="I22" s="64">
        <f t="shared" si="0"/>
        <v>0</v>
      </c>
      <c r="J22" s="65"/>
      <c r="K22" s="64">
        <f t="shared" si="1"/>
        <v>0</v>
      </c>
      <c r="L22" s="226"/>
      <c r="M22" s="227"/>
      <c r="N22" s="1"/>
    </row>
    <row r="23" spans="2:14" ht="18" customHeight="1" thickBot="1">
      <c r="B23" s="190" t="s">
        <v>359</v>
      </c>
      <c r="C23" s="67" t="s">
        <v>356</v>
      </c>
      <c r="D23" s="65"/>
      <c r="E23" s="65"/>
      <c r="F23" s="65"/>
      <c r="G23" s="65"/>
      <c r="H23" s="65"/>
      <c r="I23" s="64">
        <f t="shared" si="0"/>
        <v>0</v>
      </c>
      <c r="J23" s="65"/>
      <c r="K23" s="64">
        <f t="shared" si="1"/>
        <v>0</v>
      </c>
      <c r="L23" s="226"/>
      <c r="M23" s="227"/>
      <c r="N23" s="1"/>
    </row>
    <row r="24" spans="2:14" ht="18" customHeight="1" thickBot="1">
      <c r="B24" s="87">
        <v>2</v>
      </c>
      <c r="C24" s="67" t="s">
        <v>358</v>
      </c>
      <c r="D24" s="65"/>
      <c r="E24" s="65"/>
      <c r="F24" s="65"/>
      <c r="G24" s="65"/>
      <c r="H24" s="65"/>
      <c r="I24" s="64">
        <f t="shared" si="0"/>
        <v>0</v>
      </c>
      <c r="J24" s="65"/>
      <c r="K24" s="64">
        <f t="shared" si="1"/>
        <v>0</v>
      </c>
      <c r="L24" s="226"/>
      <c r="M24" s="227"/>
      <c r="N24" s="1"/>
    </row>
    <row r="25" spans="2:14" ht="18" customHeight="1" thickBot="1">
      <c r="B25" s="190" t="s">
        <v>359</v>
      </c>
      <c r="C25" s="67" t="s">
        <v>356</v>
      </c>
      <c r="D25" s="65"/>
      <c r="E25" s="65"/>
      <c r="F25" s="65"/>
      <c r="G25" s="65"/>
      <c r="H25" s="65"/>
      <c r="I25" s="64">
        <f t="shared" si="0"/>
        <v>0</v>
      </c>
      <c r="J25" s="65"/>
      <c r="K25" s="64">
        <f t="shared" si="1"/>
        <v>0</v>
      </c>
      <c r="L25" s="226"/>
      <c r="M25" s="227"/>
      <c r="N25" s="1"/>
    </row>
    <row r="26" spans="2:14" ht="18" customHeight="1" thickBot="1">
      <c r="B26" s="87">
        <v>3</v>
      </c>
      <c r="C26" s="67" t="s">
        <v>358</v>
      </c>
      <c r="D26" s="65"/>
      <c r="E26" s="65"/>
      <c r="F26" s="65"/>
      <c r="G26" s="65"/>
      <c r="H26" s="65"/>
      <c r="I26" s="64">
        <f t="shared" si="0"/>
        <v>0</v>
      </c>
      <c r="J26" s="65"/>
      <c r="K26" s="64">
        <f t="shared" si="1"/>
        <v>0</v>
      </c>
      <c r="L26" s="226"/>
      <c r="M26" s="227"/>
      <c r="N26" s="1"/>
    </row>
    <row r="27" spans="2:14" ht="18" customHeight="1" thickBot="1">
      <c r="B27" s="190" t="s">
        <v>359</v>
      </c>
      <c r="C27" s="67" t="s">
        <v>356</v>
      </c>
      <c r="D27" s="65"/>
      <c r="E27" s="65"/>
      <c r="F27" s="65"/>
      <c r="G27" s="65"/>
      <c r="H27" s="65"/>
      <c r="I27" s="64">
        <f t="shared" si="0"/>
        <v>0</v>
      </c>
      <c r="J27" s="65"/>
      <c r="K27" s="64">
        <f t="shared" si="1"/>
        <v>0</v>
      </c>
      <c r="L27" s="226"/>
      <c r="M27" s="227"/>
      <c r="N27" s="1"/>
    </row>
    <row r="28" spans="2:14" ht="18" customHeight="1" thickBot="1">
      <c r="B28" s="87">
        <v>4</v>
      </c>
      <c r="C28" s="67" t="s">
        <v>358</v>
      </c>
      <c r="D28" s="65"/>
      <c r="E28" s="65"/>
      <c r="F28" s="65"/>
      <c r="G28" s="65"/>
      <c r="H28" s="65"/>
      <c r="I28" s="64">
        <f t="shared" si="0"/>
        <v>0</v>
      </c>
      <c r="J28" s="65"/>
      <c r="K28" s="64">
        <f t="shared" si="1"/>
        <v>0</v>
      </c>
      <c r="L28" s="226"/>
      <c r="M28" s="227"/>
      <c r="N28" s="1"/>
    </row>
    <row r="29" spans="2:14" ht="13.5" thickBot="1">
      <c r="B29" s="44"/>
      <c r="C29" s="44"/>
      <c r="D29" s="44"/>
      <c r="E29" s="44"/>
      <c r="F29" s="44"/>
      <c r="G29" s="44"/>
      <c r="H29" s="44"/>
      <c r="I29" s="44"/>
      <c r="J29" s="44"/>
      <c r="K29" s="44"/>
      <c r="L29" s="227"/>
      <c r="M29" s="227"/>
      <c r="N29" s="1"/>
    </row>
    <row r="30" spans="2:14" ht="13.5" thickBot="1">
      <c r="B30" s="44"/>
      <c r="C30" s="222" t="s">
        <v>360</v>
      </c>
      <c r="D30" s="223"/>
      <c r="E30" s="64"/>
      <c r="G30" s="44"/>
      <c r="H30" s="222" t="s">
        <v>361</v>
      </c>
      <c r="I30" s="223"/>
      <c r="J30" s="64"/>
      <c r="K30" s="44"/>
      <c r="L30" s="227"/>
      <c r="M30" s="227"/>
      <c r="N30" s="1"/>
    </row>
    <row r="31" spans="2:14" ht="13.5" thickBot="1">
      <c r="B31" s="44"/>
      <c r="C31" s="222" t="s">
        <v>362</v>
      </c>
      <c r="D31" s="223"/>
      <c r="E31" s="65"/>
      <c r="G31" s="44"/>
      <c r="H31" s="222" t="s">
        <v>363</v>
      </c>
      <c r="I31" s="223"/>
      <c r="J31" s="65"/>
      <c r="K31" s="44"/>
      <c r="L31" s="227"/>
      <c r="M31" s="227"/>
      <c r="N31" s="1"/>
    </row>
    <row r="32" spans="2:14" ht="13.5" thickBot="1">
      <c r="B32" s="44"/>
      <c r="C32" s="222" t="s">
        <v>364</v>
      </c>
      <c r="D32" s="223"/>
      <c r="E32" s="65"/>
      <c r="G32" s="44"/>
      <c r="H32" s="222" t="s">
        <v>365</v>
      </c>
      <c r="I32" s="223"/>
      <c r="J32" s="65"/>
      <c r="K32" s="44"/>
      <c r="L32" s="227"/>
      <c r="M32" s="227"/>
      <c r="N32" s="1"/>
    </row>
    <row r="33" spans="2:14" ht="13.5" thickBot="1">
      <c r="B33" s="44"/>
      <c r="C33" s="222" t="s">
        <v>366</v>
      </c>
      <c r="D33" s="223"/>
      <c r="E33" s="65">
        <f>SUM(E30:E32)</f>
        <v>0</v>
      </c>
      <c r="G33" s="44"/>
      <c r="H33" s="222" t="s">
        <v>367</v>
      </c>
      <c r="I33" s="223"/>
      <c r="J33" s="65">
        <f>SUM(J30:J32)</f>
        <v>0</v>
      </c>
      <c r="K33" s="44"/>
      <c r="L33" s="227"/>
      <c r="M33" s="227"/>
      <c r="N33" s="1"/>
    </row>
    <row r="34" spans="2:14" ht="12.75">
      <c r="B34" s="44"/>
      <c r="C34" s="164"/>
      <c r="D34" s="78"/>
      <c r="E34" s="47"/>
      <c r="G34" s="44"/>
      <c r="H34" s="164"/>
      <c r="I34" s="78"/>
      <c r="J34" s="47"/>
      <c r="K34" s="44"/>
      <c r="L34" s="44"/>
      <c r="M34" s="44"/>
      <c r="N34" s="1"/>
    </row>
    <row r="35" spans="2:14" ht="12.75">
      <c r="B35" s="44"/>
      <c r="C35" s="44"/>
      <c r="D35" s="44"/>
      <c r="E35" s="44"/>
      <c r="F35" s="44"/>
      <c r="G35" s="44"/>
      <c r="H35" s="44"/>
      <c r="I35" s="44"/>
      <c r="J35" s="44"/>
      <c r="K35" s="44"/>
      <c r="L35" s="227"/>
      <c r="M35" s="227"/>
      <c r="N35" s="1"/>
    </row>
    <row r="36" spans="3:14" ht="13.5" thickBot="1">
      <c r="C36" s="111" t="s">
        <v>368</v>
      </c>
      <c r="E36" s="49"/>
      <c r="F36" s="49"/>
      <c r="G36" s="49"/>
      <c r="H36" s="22" t="s">
        <v>369</v>
      </c>
      <c r="I36" s="49"/>
      <c r="J36" s="49"/>
      <c r="K36" s="49"/>
      <c r="L36" s="227"/>
      <c r="M36" s="227"/>
      <c r="N36" s="1"/>
    </row>
    <row r="37" spans="2:14" ht="12.75">
      <c r="B37" s="44"/>
      <c r="D37" s="44"/>
      <c r="E37" s="44"/>
      <c r="F37" s="44"/>
      <c r="G37" s="44"/>
      <c r="I37" s="44" t="s">
        <v>370</v>
      </c>
      <c r="J37" s="44"/>
      <c r="K37" s="44"/>
      <c r="L37" s="227"/>
      <c r="M37" s="227"/>
      <c r="N37" s="1"/>
    </row>
    <row r="38" spans="2:14" ht="13.5" thickBot="1">
      <c r="B38" s="44"/>
      <c r="C38" s="234" t="s">
        <v>371</v>
      </c>
      <c r="D38" s="234"/>
      <c r="E38" s="49"/>
      <c r="F38" s="49"/>
      <c r="G38" s="49"/>
      <c r="H38" s="44"/>
      <c r="I38" s="44"/>
      <c r="J38" s="44"/>
      <c r="K38" s="44"/>
      <c r="L38" s="227"/>
      <c r="M38" s="227"/>
      <c r="N38" s="1"/>
    </row>
    <row r="39" spans="2:14" ht="12.75">
      <c r="B39" s="44"/>
      <c r="C39" s="14"/>
      <c r="D39" s="88"/>
      <c r="E39" s="44"/>
      <c r="F39" s="44"/>
      <c r="G39" s="44"/>
      <c r="H39" s="44"/>
      <c r="I39" s="44"/>
      <c r="J39" s="44"/>
      <c r="K39" s="44"/>
      <c r="L39" s="227"/>
      <c r="M39" s="227"/>
      <c r="N39" s="1"/>
    </row>
    <row r="40" spans="2:14" ht="12.75">
      <c r="B40" s="44"/>
      <c r="C40" s="44"/>
      <c r="D40" s="227" t="s">
        <v>71</v>
      </c>
      <c r="E40" s="227"/>
      <c r="F40" s="227"/>
      <c r="G40" s="227"/>
      <c r="H40" s="227"/>
      <c r="I40" s="227"/>
      <c r="J40" s="44"/>
      <c r="K40" s="44"/>
      <c r="L40" s="227"/>
      <c r="M40" s="227"/>
      <c r="N40" s="1"/>
    </row>
  </sheetData>
  <sheetProtection/>
  <mergeCells count="60">
    <mergeCell ref="C38:D38"/>
    <mergeCell ref="L38:M38"/>
    <mergeCell ref="L39:M39"/>
    <mergeCell ref="D40:I40"/>
    <mergeCell ref="L40:M40"/>
    <mergeCell ref="L36:M36"/>
    <mergeCell ref="L37:M37"/>
    <mergeCell ref="L33:M33"/>
    <mergeCell ref="L25:M25"/>
    <mergeCell ref="L26:M26"/>
    <mergeCell ref="L27:M27"/>
    <mergeCell ref="L28:M28"/>
    <mergeCell ref="L29:M29"/>
    <mergeCell ref="L35:M35"/>
    <mergeCell ref="L19:M19"/>
    <mergeCell ref="L20:M20"/>
    <mergeCell ref="L21:M21"/>
    <mergeCell ref="L22:M22"/>
    <mergeCell ref="L23:M23"/>
    <mergeCell ref="L24:M24"/>
    <mergeCell ref="L30:M30"/>
    <mergeCell ref="L31:M31"/>
    <mergeCell ref="L32:M32"/>
    <mergeCell ref="L14:M14"/>
    <mergeCell ref="B15:L15"/>
    <mergeCell ref="M15:N15"/>
    <mergeCell ref="L16:M16"/>
    <mergeCell ref="L17:M17"/>
    <mergeCell ref="L18:M18"/>
    <mergeCell ref="L9:M9"/>
    <mergeCell ref="B10:K10"/>
    <mergeCell ref="L10:M10"/>
    <mergeCell ref="I12:K12"/>
    <mergeCell ref="L12:M12"/>
    <mergeCell ref="B13:D13"/>
    <mergeCell ref="I13:J13"/>
    <mergeCell ref="L13:M13"/>
    <mergeCell ref="L5:M5"/>
    <mergeCell ref="L6:M6"/>
    <mergeCell ref="L7:M7"/>
    <mergeCell ref="B8:L8"/>
    <mergeCell ref="M8:N8"/>
    <mergeCell ref="B5:E5"/>
    <mergeCell ref="B6:E6"/>
    <mergeCell ref="H5:K5"/>
    <mergeCell ref="H6:K6"/>
    <mergeCell ref="L1:M1"/>
    <mergeCell ref="B2:L2"/>
    <mergeCell ref="J1:K1"/>
    <mergeCell ref="B3:L3"/>
    <mergeCell ref="M3:N3"/>
    <mergeCell ref="L4:M4"/>
    <mergeCell ref="H30:I30"/>
    <mergeCell ref="H31:I31"/>
    <mergeCell ref="H32:I32"/>
    <mergeCell ref="H33:I33"/>
    <mergeCell ref="C30:D30"/>
    <mergeCell ref="C31:D31"/>
    <mergeCell ref="C32:D32"/>
    <mergeCell ref="C33:D33"/>
  </mergeCells>
  <printOptions horizontalCentered="1"/>
  <pageMargins left="0.7" right="0.7" top="0.75" bottom="0.75" header="0.3" footer="0.3"/>
  <pageSetup fitToHeight="1" fitToWidth="1" horizontalDpi="600" verticalDpi="600" orientation="landscape" scale="73"/>
</worksheet>
</file>

<file path=xl/worksheets/sheet10.xml><?xml version="1.0" encoding="utf-8"?>
<worksheet xmlns="http://schemas.openxmlformats.org/spreadsheetml/2006/main" xmlns:r="http://schemas.openxmlformats.org/officeDocument/2006/relationships">
  <dimension ref="A1:H48"/>
  <sheetViews>
    <sheetView zoomScalePageLayoutView="0" workbookViewId="0" topLeftCell="A1">
      <selection activeCell="G18" sqref="G18"/>
    </sheetView>
  </sheetViews>
  <sheetFormatPr defaultColWidth="11.421875" defaultRowHeight="12.75"/>
  <cols>
    <col min="1" max="1" width="8.00390625" style="4" customWidth="1"/>
    <col min="2" max="2" width="14.140625" style="4" customWidth="1"/>
    <col min="3" max="3" width="23.140625" style="4" customWidth="1"/>
    <col min="4" max="4" width="11.421875" style="4" customWidth="1"/>
    <col min="5" max="5" width="11.00390625" style="4" customWidth="1"/>
    <col min="6" max="6" width="10.7109375" style="4" customWidth="1"/>
    <col min="7" max="7" width="13.421875" style="4" customWidth="1"/>
    <col min="8" max="16384" width="11.421875" style="4" customWidth="1"/>
  </cols>
  <sheetData>
    <row r="1" spans="2:8" ht="12.75">
      <c r="B1" s="224"/>
      <c r="C1" s="224"/>
      <c r="G1" s="14" t="s">
        <v>297</v>
      </c>
      <c r="H1" s="1"/>
    </row>
    <row r="2" spans="1:8" ht="12.75">
      <c r="A2" s="225" t="s">
        <v>329</v>
      </c>
      <c r="B2" s="225"/>
      <c r="C2" s="225"/>
      <c r="D2" s="225"/>
      <c r="E2" s="225"/>
      <c r="F2" s="225"/>
      <c r="G2" s="225"/>
      <c r="H2" s="1"/>
    </row>
    <row r="3" spans="1:8" ht="12.75">
      <c r="A3" s="225" t="s">
        <v>298</v>
      </c>
      <c r="B3" s="225"/>
      <c r="C3" s="225"/>
      <c r="D3" s="225"/>
      <c r="E3" s="225"/>
      <c r="F3" s="225"/>
      <c r="G3" s="225"/>
      <c r="H3" s="1"/>
    </row>
    <row r="4" spans="2:8" ht="13.5" thickBot="1">
      <c r="B4" s="294"/>
      <c r="C4" s="294"/>
      <c r="H4" s="1"/>
    </row>
    <row r="5" spans="1:8" ht="13.5" thickBot="1">
      <c r="A5" s="222" t="s">
        <v>332</v>
      </c>
      <c r="B5" s="223"/>
      <c r="C5" s="42"/>
      <c r="D5" s="43"/>
      <c r="E5" s="44"/>
      <c r="F5" s="45" t="s">
        <v>335</v>
      </c>
      <c r="G5" s="46"/>
      <c r="H5" s="1"/>
    </row>
    <row r="6" spans="1:8" ht="13.5" thickBot="1">
      <c r="A6" s="222" t="s">
        <v>334</v>
      </c>
      <c r="B6" s="223"/>
      <c r="C6" s="42"/>
      <c r="D6" s="43"/>
      <c r="E6" s="44"/>
      <c r="F6" s="47"/>
      <c r="G6" s="47"/>
      <c r="H6" s="1"/>
    </row>
    <row r="7" spans="2:8" ht="12.75">
      <c r="B7" s="290"/>
      <c r="C7" s="290"/>
      <c r="E7" s="44"/>
      <c r="F7" s="44"/>
      <c r="H7" s="1"/>
    </row>
    <row r="8" spans="1:8" ht="13.5" thickBot="1">
      <c r="A8" s="44"/>
      <c r="B8" s="231"/>
      <c r="C8" s="231"/>
      <c r="D8" s="44"/>
      <c r="E8" s="44"/>
      <c r="F8" s="44"/>
      <c r="G8" s="44"/>
      <c r="H8" s="1"/>
    </row>
    <row r="9" spans="1:8" ht="12.75">
      <c r="A9" s="266" t="s">
        <v>376</v>
      </c>
      <c r="B9" s="263"/>
      <c r="C9" s="263"/>
      <c r="D9" s="263"/>
      <c r="E9" s="263"/>
      <c r="F9" s="263"/>
      <c r="G9" s="264"/>
      <c r="H9" s="1"/>
    </row>
    <row r="10" spans="1:8" ht="13.5" thickBot="1">
      <c r="A10" s="297" t="s">
        <v>299</v>
      </c>
      <c r="B10" s="298"/>
      <c r="C10" s="49"/>
      <c r="D10" s="49"/>
      <c r="E10" s="49"/>
      <c r="F10" s="44"/>
      <c r="G10" s="54"/>
      <c r="H10" s="1"/>
    </row>
    <row r="11" spans="1:8" ht="15.75" customHeight="1" thickBot="1">
      <c r="A11" s="297" t="s">
        <v>300</v>
      </c>
      <c r="B11" s="298"/>
      <c r="C11" s="49"/>
      <c r="D11" s="49"/>
      <c r="E11" s="49"/>
      <c r="F11" s="55"/>
      <c r="G11" s="54"/>
      <c r="H11" s="1"/>
    </row>
    <row r="12" spans="1:8" ht="15.75" customHeight="1" thickBot="1">
      <c r="A12" s="297" t="s">
        <v>243</v>
      </c>
      <c r="B12" s="298"/>
      <c r="C12" s="55"/>
      <c r="D12" s="55"/>
      <c r="E12" s="55"/>
      <c r="F12" s="55"/>
      <c r="G12" s="54"/>
      <c r="H12" s="1"/>
    </row>
    <row r="13" spans="1:8" ht="15.75" customHeight="1" thickBot="1">
      <c r="A13" s="297" t="s">
        <v>244</v>
      </c>
      <c r="B13" s="298"/>
      <c r="C13" s="49"/>
      <c r="D13" s="49"/>
      <c r="E13" s="49"/>
      <c r="F13" s="49"/>
      <c r="G13" s="54"/>
      <c r="H13" s="1"/>
    </row>
    <row r="14" spans="1:8" ht="15.75" customHeight="1" thickBot="1">
      <c r="A14" s="300" t="s">
        <v>31</v>
      </c>
      <c r="B14" s="301"/>
      <c r="C14" s="55"/>
      <c r="D14" s="55"/>
      <c r="E14" s="55"/>
      <c r="F14" s="55"/>
      <c r="G14" s="54"/>
      <c r="H14" s="1"/>
    </row>
    <row r="15" spans="1:8" ht="12.75">
      <c r="A15" s="52"/>
      <c r="B15" s="53"/>
      <c r="C15" s="47"/>
      <c r="D15" s="47"/>
      <c r="E15" s="47"/>
      <c r="F15" s="47"/>
      <c r="G15" s="54"/>
      <c r="H15" s="1"/>
    </row>
    <row r="16" spans="1:8" ht="13.5" thickBot="1">
      <c r="A16" s="236"/>
      <c r="B16" s="231"/>
      <c r="C16" s="44"/>
      <c r="D16" s="44"/>
      <c r="E16" s="44"/>
      <c r="F16" s="44"/>
      <c r="G16" s="54"/>
      <c r="H16" s="1"/>
    </row>
    <row r="17" spans="1:8" ht="13.5" thickBot="1">
      <c r="A17" s="249" t="s">
        <v>294</v>
      </c>
      <c r="B17" s="251"/>
      <c r="C17" s="249" t="s">
        <v>293</v>
      </c>
      <c r="D17" s="250"/>
      <c r="E17" s="299"/>
      <c r="F17" s="58" t="s">
        <v>301</v>
      </c>
      <c r="G17" s="58" t="s">
        <v>302</v>
      </c>
      <c r="H17" s="1"/>
    </row>
    <row r="18" spans="1:8" ht="15.75" customHeight="1" thickBot="1">
      <c r="A18" s="295" t="s">
        <v>376</v>
      </c>
      <c r="B18" s="296"/>
      <c r="C18" s="61" t="s">
        <v>376</v>
      </c>
      <c r="D18" s="61"/>
      <c r="E18" s="34"/>
      <c r="F18" s="34"/>
      <c r="G18" s="62" t="s">
        <v>376</v>
      </c>
      <c r="H18" s="1"/>
    </row>
    <row r="19" spans="1:8" ht="15.75" customHeight="1" thickBot="1">
      <c r="A19" s="237"/>
      <c r="B19" s="238"/>
      <c r="C19" s="49"/>
      <c r="D19" s="49"/>
      <c r="E19" s="34"/>
      <c r="F19" s="34"/>
      <c r="G19" s="65"/>
      <c r="H19" s="1"/>
    </row>
    <row r="20" spans="1:8" ht="15.75" customHeight="1" thickBot="1">
      <c r="A20" s="237"/>
      <c r="B20" s="238"/>
      <c r="C20" s="49"/>
      <c r="D20" s="49"/>
      <c r="E20" s="34"/>
      <c r="F20" s="34"/>
      <c r="G20" s="65"/>
      <c r="H20" s="1"/>
    </row>
    <row r="21" spans="1:8" ht="15.75" customHeight="1" thickBot="1">
      <c r="A21" s="237"/>
      <c r="B21" s="238"/>
      <c r="C21" s="49"/>
      <c r="D21" s="49"/>
      <c r="E21" s="34"/>
      <c r="F21" s="34"/>
      <c r="G21" s="65"/>
      <c r="H21" s="1"/>
    </row>
    <row r="22" spans="1:8" ht="15.75" customHeight="1" thickBot="1">
      <c r="A22" s="237"/>
      <c r="B22" s="238"/>
      <c r="C22" s="49"/>
      <c r="D22" s="49"/>
      <c r="E22" s="34"/>
      <c r="F22" s="34"/>
      <c r="G22" s="65"/>
      <c r="H22" s="1"/>
    </row>
    <row r="23" spans="1:8" ht="15.75" customHeight="1" thickBot="1">
      <c r="A23" s="237"/>
      <c r="B23" s="238"/>
      <c r="C23" s="49"/>
      <c r="D23" s="49"/>
      <c r="E23" s="34"/>
      <c r="F23" s="34"/>
      <c r="G23" s="65"/>
      <c r="H23" s="1"/>
    </row>
    <row r="24" spans="1:8" ht="15.75" customHeight="1" thickBot="1">
      <c r="A24" s="237"/>
      <c r="B24" s="238"/>
      <c r="C24" s="49"/>
      <c r="D24" s="49"/>
      <c r="E24" s="34"/>
      <c r="F24" s="34"/>
      <c r="G24" s="65"/>
      <c r="H24" s="1"/>
    </row>
    <row r="25" spans="1:8" ht="15.75" customHeight="1" thickBot="1">
      <c r="A25" s="237"/>
      <c r="B25" s="238"/>
      <c r="C25" s="49"/>
      <c r="D25" s="49"/>
      <c r="E25" s="34"/>
      <c r="F25" s="34"/>
      <c r="G25" s="65"/>
      <c r="H25" s="1"/>
    </row>
    <row r="26" spans="1:8" ht="15.75" customHeight="1" thickBot="1">
      <c r="A26" s="237"/>
      <c r="B26" s="238"/>
      <c r="C26" s="49"/>
      <c r="D26" s="49"/>
      <c r="E26" s="66"/>
      <c r="F26" s="66"/>
      <c r="G26" s="67"/>
      <c r="H26" s="1"/>
    </row>
    <row r="27" spans="1:8" ht="15.75" customHeight="1" thickBot="1">
      <c r="A27" s="249"/>
      <c r="B27" s="251"/>
      <c r="C27" s="68"/>
      <c r="D27" s="68"/>
      <c r="E27" s="66"/>
      <c r="F27" s="66"/>
      <c r="G27" s="67"/>
      <c r="H27" s="1"/>
    </row>
    <row r="28" spans="1:8" ht="15.75" customHeight="1" thickBot="1">
      <c r="A28" s="235"/>
      <c r="B28" s="235"/>
      <c r="F28" s="70" t="s">
        <v>366</v>
      </c>
      <c r="G28" s="65">
        <f>SUM(G18:G27)</f>
        <v>0</v>
      </c>
      <c r="H28" s="1"/>
    </row>
    <row r="29" spans="1:8" ht="12.75">
      <c r="A29" s="47"/>
      <c r="B29" s="47"/>
      <c r="F29" s="53"/>
      <c r="G29" s="47"/>
      <c r="H29" s="1"/>
    </row>
    <row r="30" spans="1:8" ht="13.5" thickBot="1">
      <c r="A30" s="231"/>
      <c r="B30" s="231"/>
      <c r="C30" s="44"/>
      <c r="D30" s="44"/>
      <c r="E30" s="14"/>
      <c r="F30" s="14"/>
      <c r="G30" s="44"/>
      <c r="H30" s="1"/>
    </row>
    <row r="31" spans="1:8" ht="12.75">
      <c r="A31" s="266" t="s">
        <v>303</v>
      </c>
      <c r="B31" s="263"/>
      <c r="C31" s="263"/>
      <c r="D31" s="263"/>
      <c r="E31" s="263"/>
      <c r="F31" s="263"/>
      <c r="G31" s="71"/>
      <c r="H31" s="1"/>
    </row>
    <row r="32" spans="1:8" ht="5.25" customHeight="1">
      <c r="A32" s="52"/>
      <c r="B32" s="53"/>
      <c r="C32" s="53"/>
      <c r="D32" s="53"/>
      <c r="E32" s="53"/>
      <c r="F32" s="53"/>
      <c r="G32" s="72"/>
      <c r="H32" s="2"/>
    </row>
    <row r="33" spans="1:8" ht="12.75">
      <c r="A33" s="291" t="s">
        <v>304</v>
      </c>
      <c r="B33" s="292"/>
      <c r="C33" s="292"/>
      <c r="D33" s="292"/>
      <c r="E33" s="292"/>
      <c r="F33" s="292"/>
      <c r="G33" s="293"/>
      <c r="H33" s="1"/>
    </row>
    <row r="34" spans="1:8" ht="12.75">
      <c r="A34" s="291"/>
      <c r="B34" s="292"/>
      <c r="C34" s="292"/>
      <c r="D34" s="292"/>
      <c r="E34" s="292"/>
      <c r="F34" s="292"/>
      <c r="G34" s="293"/>
      <c r="H34" s="1"/>
    </row>
    <row r="35" spans="1:8" ht="12.75">
      <c r="A35" s="291"/>
      <c r="B35" s="292"/>
      <c r="C35" s="292"/>
      <c r="D35" s="292"/>
      <c r="E35" s="292"/>
      <c r="F35" s="292"/>
      <c r="G35" s="293"/>
      <c r="H35" s="1"/>
    </row>
    <row r="36" spans="1:8" ht="13.5" thickBot="1">
      <c r="A36" s="73" t="s">
        <v>376</v>
      </c>
      <c r="B36" s="271"/>
      <c r="C36" s="271"/>
      <c r="D36" s="40"/>
      <c r="E36" s="47"/>
      <c r="F36" s="74"/>
      <c r="G36" s="75"/>
      <c r="H36" s="1"/>
    </row>
    <row r="37" spans="1:8" ht="13.5" thickBot="1">
      <c r="A37" s="56"/>
      <c r="B37" s="294"/>
      <c r="C37" s="294"/>
      <c r="D37" s="40"/>
      <c r="E37" s="253" t="s">
        <v>23</v>
      </c>
      <c r="F37" s="253"/>
      <c r="G37" s="75"/>
      <c r="H37" s="1"/>
    </row>
    <row r="38" spans="2:8" ht="12.75">
      <c r="B38" s="290"/>
      <c r="C38" s="290"/>
      <c r="E38" s="44"/>
      <c r="F38" s="44"/>
      <c r="G38" s="44"/>
      <c r="H38" s="1"/>
    </row>
    <row r="39" spans="1:8" ht="12.75">
      <c r="A39" s="225" t="s">
        <v>24</v>
      </c>
      <c r="B39" s="272"/>
      <c r="C39" s="272"/>
      <c r="D39" s="272"/>
      <c r="E39" s="272"/>
      <c r="F39" s="272"/>
      <c r="G39" s="272"/>
      <c r="H39" s="1"/>
    </row>
    <row r="40" spans="1:8" ht="12.75">
      <c r="A40" s="3"/>
      <c r="B40" s="39"/>
      <c r="C40" s="39"/>
      <c r="D40" s="39"/>
      <c r="E40" s="39"/>
      <c r="F40" s="39"/>
      <c r="G40" s="39"/>
      <c r="H40" s="1"/>
    </row>
    <row r="41" spans="1:8" ht="13.5" thickBot="1">
      <c r="A41" s="49"/>
      <c r="B41" s="268"/>
      <c r="C41" s="268"/>
      <c r="D41" s="234" t="s">
        <v>295</v>
      </c>
      <c r="E41" s="234"/>
      <c r="F41" s="76"/>
      <c r="G41" s="61"/>
      <c r="H41" s="1"/>
    </row>
    <row r="42" spans="1:8" ht="12.75">
      <c r="A42" s="235" t="s">
        <v>305</v>
      </c>
      <c r="B42" s="235"/>
      <c r="C42" s="235"/>
      <c r="D42" s="234"/>
      <c r="E42" s="234"/>
      <c r="F42" s="77"/>
      <c r="G42" s="16"/>
      <c r="H42" s="1"/>
    </row>
    <row r="43" spans="1:8" ht="13.5" thickBot="1">
      <c r="A43" s="61"/>
      <c r="B43" s="268"/>
      <c r="C43" s="268"/>
      <c r="D43" s="234" t="s">
        <v>296</v>
      </c>
      <c r="E43" s="234"/>
      <c r="F43" s="76"/>
      <c r="G43" s="61"/>
      <c r="H43" s="1"/>
    </row>
    <row r="44" spans="1:8" ht="12.75">
      <c r="A44" s="44" t="s">
        <v>374</v>
      </c>
      <c r="B44" s="235"/>
      <c r="C44" s="235"/>
      <c r="D44" s="234"/>
      <c r="E44" s="234"/>
      <c r="F44" s="77"/>
      <c r="G44" s="44"/>
      <c r="H44" s="1"/>
    </row>
    <row r="45" spans="1:8" ht="13.5" thickBot="1">
      <c r="A45" s="44"/>
      <c r="B45" s="231"/>
      <c r="C45" s="231"/>
      <c r="D45" s="234" t="s">
        <v>306</v>
      </c>
      <c r="E45" s="234"/>
      <c r="F45" s="76"/>
      <c r="G45" s="61"/>
      <c r="H45" s="1"/>
    </row>
    <row r="46" spans="1:8" ht="12.75">
      <c r="A46" s="235" t="s">
        <v>32</v>
      </c>
      <c r="B46" s="235"/>
      <c r="C46" s="235"/>
      <c r="D46" s="44"/>
      <c r="E46" s="44"/>
      <c r="F46" s="44"/>
      <c r="G46" s="44"/>
      <c r="H46" s="1"/>
    </row>
    <row r="47" spans="2:8" ht="12.75">
      <c r="B47" s="227"/>
      <c r="C47" s="227"/>
      <c r="D47" s="44"/>
      <c r="E47" s="44"/>
      <c r="F47" s="44"/>
      <c r="G47" s="44"/>
      <c r="H47" s="1"/>
    </row>
    <row r="48" spans="1:8" ht="13.5">
      <c r="A48" s="289"/>
      <c r="B48" s="289"/>
      <c r="C48" s="289"/>
      <c r="D48" s="289"/>
      <c r="E48" s="289"/>
      <c r="F48" s="289"/>
      <c r="G48" s="289"/>
      <c r="H48" s="1"/>
    </row>
  </sheetData>
  <sheetProtection/>
  <mergeCells count="49">
    <mergeCell ref="B7:C7"/>
    <mergeCell ref="B1:C1"/>
    <mergeCell ref="A2:G2"/>
    <mergeCell ref="A3:G3"/>
    <mergeCell ref="B4:C4"/>
    <mergeCell ref="A5:B5"/>
    <mergeCell ref="A6:B6"/>
    <mergeCell ref="A11:B11"/>
    <mergeCell ref="A16:B16"/>
    <mergeCell ref="A17:B17"/>
    <mergeCell ref="C17:E17"/>
    <mergeCell ref="B8:C8"/>
    <mergeCell ref="A9:G9"/>
    <mergeCell ref="A10:B10"/>
    <mergeCell ref="A12:B12"/>
    <mergeCell ref="A13:B13"/>
    <mergeCell ref="A14:B14"/>
    <mergeCell ref="A22:B22"/>
    <mergeCell ref="A23:B23"/>
    <mergeCell ref="A24:B24"/>
    <mergeCell ref="A25:B25"/>
    <mergeCell ref="A18:B18"/>
    <mergeCell ref="A19:B19"/>
    <mergeCell ref="A20:B20"/>
    <mergeCell ref="A21:B21"/>
    <mergeCell ref="A31:F31"/>
    <mergeCell ref="A33:G35"/>
    <mergeCell ref="B36:C36"/>
    <mergeCell ref="B37:C37"/>
    <mergeCell ref="E37:F37"/>
    <mergeCell ref="A26:B26"/>
    <mergeCell ref="A27:B27"/>
    <mergeCell ref="A28:B28"/>
    <mergeCell ref="A30:B30"/>
    <mergeCell ref="A42:C42"/>
    <mergeCell ref="D42:E42"/>
    <mergeCell ref="B43:C43"/>
    <mergeCell ref="D43:E43"/>
    <mergeCell ref="B38:C38"/>
    <mergeCell ref="B41:C41"/>
    <mergeCell ref="D41:E41"/>
    <mergeCell ref="A39:G39"/>
    <mergeCell ref="A46:C46"/>
    <mergeCell ref="B47:C47"/>
    <mergeCell ref="A48:G48"/>
    <mergeCell ref="B44:C44"/>
    <mergeCell ref="D44:E44"/>
    <mergeCell ref="B45:C45"/>
    <mergeCell ref="D45:E45"/>
  </mergeCells>
  <printOptions/>
  <pageMargins left="0.75" right="0.75" top="0.84" bottom="0.78" header="0.5" footer="0.5"/>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G47"/>
  <sheetViews>
    <sheetView zoomScalePageLayoutView="0" workbookViewId="0" topLeftCell="A1">
      <selection activeCell="D20" sqref="D20"/>
    </sheetView>
  </sheetViews>
  <sheetFormatPr defaultColWidth="11.421875" defaultRowHeight="12.75"/>
  <cols>
    <col min="1" max="1" width="7.00390625" style="4" customWidth="1"/>
    <col min="2" max="2" width="16.421875" style="4" customWidth="1"/>
    <col min="3" max="3" width="12.421875" style="4" customWidth="1"/>
    <col min="4" max="4" width="16.140625" style="4" customWidth="1"/>
    <col min="5" max="5" width="18.8515625" style="4" customWidth="1"/>
    <col min="6" max="6" width="13.8515625" style="4" customWidth="1"/>
    <col min="7" max="16384" width="11.421875" style="4" customWidth="1"/>
  </cols>
  <sheetData>
    <row r="1" ht="12.75">
      <c r="G1" s="14" t="s">
        <v>307</v>
      </c>
    </row>
    <row r="2" spans="2:6" ht="12.75">
      <c r="B2" s="275" t="s">
        <v>329</v>
      </c>
      <c r="C2" s="305"/>
      <c r="D2" s="305"/>
      <c r="E2" s="305"/>
      <c r="F2" s="305"/>
    </row>
    <row r="3" spans="2:6" ht="12.75">
      <c r="B3" s="275" t="s">
        <v>308</v>
      </c>
      <c r="C3" s="305"/>
      <c r="D3" s="305"/>
      <c r="E3" s="305"/>
      <c r="F3" s="305"/>
    </row>
    <row r="4" spans="2:6" ht="13.5" thickBot="1">
      <c r="B4" s="16"/>
      <c r="C4" s="17"/>
      <c r="D4" s="17"/>
      <c r="E4" s="17"/>
      <c r="F4" s="17"/>
    </row>
    <row r="5" spans="5:7" ht="15.75" customHeight="1" thickBot="1">
      <c r="E5" s="45" t="s">
        <v>335</v>
      </c>
      <c r="F5" s="310"/>
      <c r="G5" s="223"/>
    </row>
    <row r="6" spans="5:7" ht="9" customHeight="1" thickBot="1">
      <c r="E6" s="55"/>
      <c r="F6" s="78"/>
      <c r="G6" s="78"/>
    </row>
    <row r="7" spans="2:5" ht="15.75" customHeight="1" thickBot="1">
      <c r="B7" s="79" t="s">
        <v>332</v>
      </c>
      <c r="C7" s="222"/>
      <c r="D7" s="228"/>
      <c r="E7" s="309"/>
    </row>
    <row r="8" spans="2:5" ht="15.75" customHeight="1" thickBot="1">
      <c r="B8" s="80" t="s">
        <v>334</v>
      </c>
      <c r="C8" s="222"/>
      <c r="D8" s="228"/>
      <c r="E8" s="223"/>
    </row>
    <row r="9" spans="2:6" ht="9" customHeight="1" thickBot="1">
      <c r="B9" s="44"/>
      <c r="C9" s="44"/>
      <c r="D9" s="44"/>
      <c r="E9" s="44"/>
      <c r="F9" s="44"/>
    </row>
    <row r="10" spans="2:6" ht="15.75" customHeight="1">
      <c r="B10" s="306" t="s">
        <v>309</v>
      </c>
      <c r="C10" s="235"/>
      <c r="D10" s="235"/>
      <c r="E10" s="69"/>
      <c r="F10" s="82"/>
    </row>
    <row r="11" spans="2:6" ht="15.75" customHeight="1" thickBot="1">
      <c r="B11" s="83" t="s">
        <v>376</v>
      </c>
      <c r="C11" s="68"/>
      <c r="D11" s="49"/>
      <c r="E11" s="49"/>
      <c r="F11" s="65"/>
    </row>
    <row r="12" spans="2:6" ht="9" customHeight="1" thickBot="1">
      <c r="B12" s="3" t="s">
        <v>376</v>
      </c>
      <c r="C12" s="3"/>
      <c r="D12" s="44"/>
      <c r="E12" s="44"/>
      <c r="F12" s="44"/>
    </row>
    <row r="13" spans="2:6" ht="13.5" thickBot="1">
      <c r="B13" s="84" t="s">
        <v>335</v>
      </c>
      <c r="C13" s="249" t="s">
        <v>310</v>
      </c>
      <c r="D13" s="307"/>
      <c r="E13" s="308"/>
      <c r="F13" s="58" t="s">
        <v>389</v>
      </c>
    </row>
    <row r="14" spans="2:6" ht="15.75" customHeight="1" thickBot="1">
      <c r="B14" s="85" t="s">
        <v>376</v>
      </c>
      <c r="C14" s="61"/>
      <c r="D14" s="61" t="s">
        <v>376</v>
      </c>
      <c r="E14" s="34"/>
      <c r="F14" s="62" t="s">
        <v>376</v>
      </c>
    </row>
    <row r="15" spans="2:6" ht="15.75" customHeight="1" thickBot="1">
      <c r="B15" s="86"/>
      <c r="C15" s="49"/>
      <c r="D15" s="49"/>
      <c r="E15" s="34"/>
      <c r="F15" s="65"/>
    </row>
    <row r="16" spans="2:6" ht="15.75" customHeight="1" thickBot="1">
      <c r="B16" s="86"/>
      <c r="C16" s="49"/>
      <c r="D16" s="49"/>
      <c r="E16" s="34"/>
      <c r="F16" s="65"/>
    </row>
    <row r="17" spans="2:6" ht="15.75" customHeight="1" thickBot="1">
      <c r="B17" s="86"/>
      <c r="C17" s="49"/>
      <c r="D17" s="49"/>
      <c r="E17" s="34"/>
      <c r="F17" s="65"/>
    </row>
    <row r="18" spans="2:6" ht="15.75" customHeight="1" thickBot="1">
      <c r="B18" s="86"/>
      <c r="C18" s="49"/>
      <c r="D18" s="49"/>
      <c r="E18" s="34"/>
      <c r="F18" s="65"/>
    </row>
    <row r="19" spans="2:6" ht="15.75" customHeight="1" thickBot="1">
      <c r="B19" s="86"/>
      <c r="C19" s="49"/>
      <c r="D19" s="49"/>
      <c r="E19" s="34"/>
      <c r="F19" s="65"/>
    </row>
    <row r="20" spans="2:6" ht="15.75" customHeight="1" thickBot="1">
      <c r="B20" s="86"/>
      <c r="C20" s="49"/>
      <c r="D20" s="49"/>
      <c r="E20" s="34"/>
      <c r="F20" s="65"/>
    </row>
    <row r="21" spans="2:6" ht="15.75" customHeight="1" thickBot="1">
      <c r="B21" s="86"/>
      <c r="C21" s="49"/>
      <c r="D21" s="49"/>
      <c r="E21" s="34"/>
      <c r="F21" s="65"/>
    </row>
    <row r="22" spans="2:6" ht="15.75" customHeight="1" thickBot="1">
      <c r="B22" s="86"/>
      <c r="C22" s="49"/>
      <c r="D22" s="49"/>
      <c r="E22" s="34"/>
      <c r="F22" s="65"/>
    </row>
    <row r="23" spans="2:6" ht="15.75" customHeight="1" thickBot="1">
      <c r="B23" s="86"/>
      <c r="C23" s="49"/>
      <c r="D23" s="49"/>
      <c r="E23" s="34"/>
      <c r="F23" s="65"/>
    </row>
    <row r="24" spans="2:6" ht="15.75" customHeight="1" thickBot="1">
      <c r="B24" s="86"/>
      <c r="C24" s="49"/>
      <c r="D24" s="49"/>
      <c r="E24" s="34"/>
      <c r="F24" s="65"/>
    </row>
    <row r="25" spans="2:6" ht="15.75" customHeight="1" thickBot="1">
      <c r="B25" s="86"/>
      <c r="C25" s="49"/>
      <c r="D25" s="49"/>
      <c r="E25" s="34"/>
      <c r="F25" s="65"/>
    </row>
    <row r="26" spans="2:6" ht="15.75" customHeight="1" thickBot="1">
      <c r="B26" s="86"/>
      <c r="C26" s="49"/>
      <c r="D26" s="49"/>
      <c r="E26" s="34"/>
      <c r="F26" s="65"/>
    </row>
    <row r="27" spans="2:6" ht="15.75" customHeight="1" thickBot="1">
      <c r="B27" s="86"/>
      <c r="C27" s="49"/>
      <c r="D27" s="49"/>
      <c r="E27" s="34"/>
      <c r="F27" s="65"/>
    </row>
    <row r="28" spans="2:6" ht="15.75" customHeight="1" thickBot="1">
      <c r="B28" s="86"/>
      <c r="C28" s="49"/>
      <c r="D28" s="49"/>
      <c r="E28" s="34"/>
      <c r="F28" s="65"/>
    </row>
    <row r="29" spans="2:6" ht="15.75" customHeight="1" thickBot="1">
      <c r="B29" s="86"/>
      <c r="C29" s="49"/>
      <c r="D29" s="49"/>
      <c r="E29" s="34"/>
      <c r="F29" s="65"/>
    </row>
    <row r="30" spans="2:6" ht="9" customHeight="1">
      <c r="B30" s="44"/>
      <c r="C30" s="44"/>
      <c r="D30" s="44"/>
      <c r="E30" s="14"/>
      <c r="F30" s="44"/>
    </row>
    <row r="31" spans="3:6" ht="15.75" customHeight="1" thickBot="1">
      <c r="C31" s="234" t="s">
        <v>311</v>
      </c>
      <c r="D31" s="302"/>
      <c r="E31" s="302"/>
      <c r="F31" s="49">
        <f>SUM(F14:F29)</f>
        <v>0</v>
      </c>
    </row>
    <row r="32" spans="2:6" ht="15.75" customHeight="1" thickBot="1">
      <c r="B32" s="89" t="s">
        <v>312</v>
      </c>
      <c r="C32" s="303" t="s">
        <v>313</v>
      </c>
      <c r="D32" s="302"/>
      <c r="E32" s="302"/>
      <c r="F32" s="49"/>
    </row>
    <row r="33" spans="2:6" ht="15.75" customHeight="1" thickBot="1">
      <c r="B33" s="87" t="s">
        <v>258</v>
      </c>
      <c r="C33" s="90"/>
      <c r="D33" s="88"/>
      <c r="E33" s="14" t="s">
        <v>33</v>
      </c>
      <c r="F33" s="49"/>
    </row>
    <row r="34" spans="2:6" ht="15.75" customHeight="1" thickBot="1">
      <c r="B34" s="47"/>
      <c r="C34" s="304" t="s">
        <v>314</v>
      </c>
      <c r="D34" s="302"/>
      <c r="E34" s="302"/>
      <c r="F34" s="49"/>
    </row>
    <row r="35" spans="2:6" ht="13.5" thickBot="1">
      <c r="B35" s="44"/>
      <c r="C35" s="234" t="s">
        <v>315</v>
      </c>
      <c r="D35" s="302"/>
      <c r="E35" s="302"/>
      <c r="F35" s="49"/>
    </row>
    <row r="36" spans="2:6" ht="12.75">
      <c r="B36" s="44" t="s">
        <v>326</v>
      </c>
      <c r="C36" s="44"/>
      <c r="D36" s="14"/>
      <c r="E36" s="44"/>
      <c r="F36" s="44"/>
    </row>
    <row r="37" spans="4:6" ht="15.75" customHeight="1">
      <c r="D37" s="14"/>
      <c r="E37" s="44"/>
      <c r="F37" s="44"/>
    </row>
    <row r="38" spans="2:6" ht="8.25" customHeight="1" thickBot="1">
      <c r="B38" s="44"/>
      <c r="D38" s="14"/>
      <c r="E38" s="44"/>
      <c r="F38" s="44"/>
    </row>
    <row r="39" spans="2:6" ht="15.75" customHeight="1">
      <c r="B39" s="69" t="s">
        <v>374</v>
      </c>
      <c r="C39" s="48"/>
      <c r="D39" s="91"/>
      <c r="E39" s="44"/>
      <c r="F39" s="44"/>
    </row>
    <row r="40" spans="2:6" ht="9" customHeight="1">
      <c r="B40" s="47"/>
      <c r="C40" s="74"/>
      <c r="D40" s="92"/>
      <c r="E40" s="44"/>
      <c r="F40" s="44"/>
    </row>
    <row r="41" spans="2:6" ht="15.75" customHeight="1" thickBot="1">
      <c r="B41" s="44"/>
      <c r="D41" s="14"/>
      <c r="E41" s="44"/>
      <c r="F41" s="44"/>
    </row>
    <row r="42" spans="2:6" ht="15.75" customHeight="1">
      <c r="B42" s="69" t="s">
        <v>317</v>
      </c>
      <c r="C42" s="69"/>
      <c r="D42" s="69"/>
      <c r="E42" s="44"/>
      <c r="F42" s="44"/>
    </row>
    <row r="43" spans="2:6" ht="9.75" customHeight="1">
      <c r="B43" s="47"/>
      <c r="C43" s="47"/>
      <c r="D43" s="47"/>
      <c r="E43" s="44"/>
      <c r="F43" s="44"/>
    </row>
    <row r="44" spans="2:6" ht="15.75" customHeight="1" thickBot="1">
      <c r="B44" s="44"/>
      <c r="D44" s="14"/>
      <c r="E44" s="44"/>
      <c r="F44" s="44"/>
    </row>
    <row r="45" spans="2:6" ht="12.75">
      <c r="B45" s="69" t="s">
        <v>370</v>
      </c>
      <c r="C45" s="69"/>
      <c r="D45" s="69"/>
      <c r="E45" s="44"/>
      <c r="F45" s="44"/>
    </row>
    <row r="46" spans="2:6" ht="12.75">
      <c r="B46" s="47"/>
      <c r="C46" s="47"/>
      <c r="D46" s="47"/>
      <c r="E46" s="44"/>
      <c r="F46" s="44"/>
    </row>
    <row r="47" spans="1:7" ht="12.75">
      <c r="A47" s="218"/>
      <c r="B47" s="218"/>
      <c r="C47" s="218"/>
      <c r="D47" s="219" t="s">
        <v>34</v>
      </c>
      <c r="E47" s="218"/>
      <c r="F47" s="218"/>
      <c r="G47" s="218"/>
    </row>
  </sheetData>
  <sheetProtection/>
  <mergeCells count="11">
    <mergeCell ref="F5:G5"/>
    <mergeCell ref="C31:E31"/>
    <mergeCell ref="C32:E32"/>
    <mergeCell ref="C34:E34"/>
    <mergeCell ref="C35:E35"/>
    <mergeCell ref="B2:F2"/>
    <mergeCell ref="B10:D10"/>
    <mergeCell ref="B3:F3"/>
    <mergeCell ref="C13:E13"/>
    <mergeCell ref="C7:E7"/>
    <mergeCell ref="C8:E8"/>
  </mergeCells>
  <printOptions/>
  <pageMargins left="0.16" right="0.15" top="0.86"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B1:L49"/>
  <sheetViews>
    <sheetView zoomScalePageLayoutView="0" workbookViewId="0" topLeftCell="A1">
      <selection activeCell="B12" sqref="B12"/>
    </sheetView>
  </sheetViews>
  <sheetFormatPr defaultColWidth="11.421875" defaultRowHeight="12.75"/>
  <cols>
    <col min="1" max="1" width="3.421875" style="4" customWidth="1"/>
    <col min="2" max="2" width="29.28125" style="4" customWidth="1"/>
    <col min="3" max="3" width="22.421875" style="4" customWidth="1"/>
    <col min="4" max="4" width="11.7109375" style="4" customWidth="1"/>
    <col min="5" max="5" width="30.8515625" style="4" customWidth="1"/>
    <col min="6" max="16384" width="11.421875" style="4" customWidth="1"/>
  </cols>
  <sheetData>
    <row r="1" ht="12.75">
      <c r="E1" s="14" t="s">
        <v>319</v>
      </c>
    </row>
    <row r="2" spans="2:10" ht="12.75">
      <c r="B2" s="225" t="s">
        <v>318</v>
      </c>
      <c r="C2" s="245"/>
      <c r="D2" s="245"/>
      <c r="H2" s="3"/>
      <c r="I2" s="3"/>
      <c r="J2" s="3"/>
    </row>
    <row r="3" spans="2:12" ht="12.75">
      <c r="B3" s="225" t="s">
        <v>328</v>
      </c>
      <c r="C3" s="245"/>
      <c r="D3" s="245"/>
      <c r="I3" s="3"/>
      <c r="J3" s="3"/>
      <c r="K3" s="3"/>
      <c r="L3" s="3"/>
    </row>
    <row r="4" ht="13.5" thickBot="1"/>
    <row r="5" spans="2:5" ht="15.75" customHeight="1" thickBot="1">
      <c r="B5" s="63" t="s">
        <v>332</v>
      </c>
      <c r="C5" s="73"/>
      <c r="D5" s="45" t="s">
        <v>321</v>
      </c>
      <c r="E5" s="46"/>
    </row>
    <row r="6" spans="2:5" ht="15.75" customHeight="1" thickBot="1">
      <c r="B6" s="44"/>
      <c r="C6" s="44"/>
      <c r="D6" s="86" t="s">
        <v>335</v>
      </c>
      <c r="E6" s="75"/>
    </row>
    <row r="7" spans="2:5" ht="13.5" thickBot="1">
      <c r="B7" s="44"/>
      <c r="C7" s="44"/>
      <c r="D7" s="44"/>
      <c r="E7" s="44"/>
    </row>
    <row r="8" spans="2:5" ht="13.5" thickBot="1">
      <c r="B8" s="94"/>
      <c r="C8" s="249" t="s">
        <v>322</v>
      </c>
      <c r="D8" s="307"/>
      <c r="E8" s="313"/>
    </row>
    <row r="9" spans="2:5" ht="13.5" thickBot="1">
      <c r="B9" s="52" t="s">
        <v>334</v>
      </c>
      <c r="C9" s="295" t="s">
        <v>323</v>
      </c>
      <c r="D9" s="314"/>
      <c r="E9" s="58" t="s">
        <v>324</v>
      </c>
    </row>
    <row r="10" spans="2:5" ht="13.5" thickBot="1">
      <c r="B10" s="84" t="s">
        <v>376</v>
      </c>
      <c r="C10" s="57" t="s">
        <v>376</v>
      </c>
      <c r="D10" s="19"/>
      <c r="E10" s="67" t="s">
        <v>376</v>
      </c>
    </row>
    <row r="11" spans="2:5" ht="13.5" thickBot="1">
      <c r="B11" s="85" t="s">
        <v>376</v>
      </c>
      <c r="C11" s="295" t="s">
        <v>376</v>
      </c>
      <c r="D11" s="312"/>
      <c r="E11" s="62" t="s">
        <v>376</v>
      </c>
    </row>
    <row r="12" spans="2:5" ht="13.5" thickBot="1">
      <c r="B12" s="86"/>
      <c r="C12" s="222"/>
      <c r="D12" s="223"/>
      <c r="E12" s="65"/>
    </row>
    <row r="13" spans="2:5" ht="13.5" thickBot="1">
      <c r="B13" s="86"/>
      <c r="C13" s="222"/>
      <c r="D13" s="223"/>
      <c r="E13" s="65"/>
    </row>
    <row r="14" spans="2:5" ht="13.5" thickBot="1">
      <c r="B14" s="86"/>
      <c r="C14" s="95"/>
      <c r="D14" s="96"/>
      <c r="E14" s="65"/>
    </row>
    <row r="15" spans="2:5" ht="12.75">
      <c r="B15" s="44"/>
      <c r="C15" s="44"/>
      <c r="D15" s="77"/>
      <c r="E15" s="44"/>
    </row>
    <row r="16" spans="2:5" ht="12.75">
      <c r="B16" s="44" t="s">
        <v>325</v>
      </c>
      <c r="C16" s="44"/>
      <c r="D16" s="14"/>
      <c r="E16" s="3"/>
    </row>
    <row r="17" spans="2:5" ht="15.75" customHeight="1" thickBot="1">
      <c r="B17" s="68"/>
      <c r="C17" s="68"/>
      <c r="D17" s="97"/>
      <c r="E17" s="68"/>
    </row>
    <row r="18" spans="2:5" ht="15.75" customHeight="1" thickBot="1">
      <c r="B18" s="49"/>
      <c r="C18" s="49"/>
      <c r="D18" s="97"/>
      <c r="E18" s="49"/>
    </row>
    <row r="19" spans="2:5" ht="12.75">
      <c r="B19" s="44"/>
      <c r="C19" s="44"/>
      <c r="D19" s="14"/>
      <c r="E19" s="44"/>
    </row>
    <row r="20" spans="2:5" ht="12.75" customHeight="1">
      <c r="B20" s="44" t="s">
        <v>326</v>
      </c>
      <c r="C20" s="234" t="s">
        <v>56</v>
      </c>
      <c r="D20" s="302"/>
      <c r="E20" s="302"/>
    </row>
    <row r="21" spans="2:5" ht="15.75" customHeight="1" thickBot="1">
      <c r="B21" s="44"/>
      <c r="C21" s="44"/>
      <c r="D21" s="311"/>
      <c r="E21" s="252"/>
    </row>
    <row r="22" spans="2:5" ht="12.75">
      <c r="B22" s="69" t="s">
        <v>327</v>
      </c>
      <c r="C22" s="69"/>
      <c r="D22" s="14"/>
      <c r="E22" s="44" t="s">
        <v>376</v>
      </c>
    </row>
    <row r="23" spans="2:5" ht="12.75">
      <c r="B23" s="47"/>
      <c r="C23" s="47"/>
      <c r="D23" s="14"/>
      <c r="E23" s="44"/>
    </row>
    <row r="24" spans="2:5" ht="13.5" thickBot="1">
      <c r="B24" s="44"/>
      <c r="C24" s="44"/>
      <c r="D24" s="14"/>
      <c r="E24" s="44"/>
    </row>
    <row r="25" spans="2:5" ht="13.5" thickBot="1">
      <c r="B25" s="99" t="s">
        <v>35</v>
      </c>
      <c r="C25" s="99"/>
      <c r="D25" s="100"/>
      <c r="E25" s="101"/>
    </row>
    <row r="26" spans="2:5" ht="12.75">
      <c r="B26" s="225" t="s">
        <v>177</v>
      </c>
      <c r="C26" s="245"/>
      <c r="D26" s="245"/>
      <c r="E26" s="14" t="s">
        <v>319</v>
      </c>
    </row>
    <row r="27" spans="2:5" ht="12.75">
      <c r="B27" s="225" t="s">
        <v>320</v>
      </c>
      <c r="C27" s="225"/>
      <c r="D27" s="225"/>
      <c r="E27" s="225"/>
    </row>
    <row r="28" ht="15.75" customHeight="1" thickBot="1"/>
    <row r="29" spans="2:5" ht="15.75" customHeight="1" thickBot="1">
      <c r="B29" s="63" t="s">
        <v>332</v>
      </c>
      <c r="C29" s="73"/>
      <c r="D29" s="45" t="s">
        <v>321</v>
      </c>
      <c r="E29" s="46"/>
    </row>
    <row r="30" spans="2:5" ht="13.5" thickBot="1">
      <c r="B30" s="44"/>
      <c r="C30" s="44"/>
      <c r="D30" s="86" t="s">
        <v>335</v>
      </c>
      <c r="E30" s="75"/>
    </row>
    <row r="31" spans="2:5" ht="13.5" customHeight="1" thickBot="1">
      <c r="B31" s="44"/>
      <c r="C31" s="44"/>
      <c r="D31" s="44"/>
      <c r="E31" s="44"/>
    </row>
    <row r="32" spans="2:5" ht="13.5" thickBot="1">
      <c r="B32" s="94"/>
      <c r="C32" s="249" t="s">
        <v>322</v>
      </c>
      <c r="D32" s="250"/>
      <c r="E32" s="299"/>
    </row>
    <row r="33" spans="2:5" ht="15.75" customHeight="1" thickBot="1">
      <c r="B33" s="52" t="s">
        <v>334</v>
      </c>
      <c r="C33" s="295" t="s">
        <v>323</v>
      </c>
      <c r="D33" s="314"/>
      <c r="E33" s="58" t="s">
        <v>324</v>
      </c>
    </row>
    <row r="34" spans="2:5" ht="15.75" customHeight="1" thickBot="1">
      <c r="B34" s="84" t="s">
        <v>376</v>
      </c>
      <c r="C34" s="68" t="s">
        <v>376</v>
      </c>
      <c r="D34" s="65"/>
      <c r="E34" s="67" t="s">
        <v>376</v>
      </c>
    </row>
    <row r="35" spans="2:5" ht="15.75" customHeight="1" thickBot="1">
      <c r="B35" s="85" t="s">
        <v>376</v>
      </c>
      <c r="C35" s="61" t="s">
        <v>376</v>
      </c>
      <c r="D35" s="34"/>
      <c r="E35" s="62" t="s">
        <v>376</v>
      </c>
    </row>
    <row r="36" spans="2:5" ht="15.75" customHeight="1" thickBot="1">
      <c r="B36" s="86"/>
      <c r="C36" s="49"/>
      <c r="D36" s="34"/>
      <c r="E36" s="65"/>
    </row>
    <row r="37" spans="2:5" ht="15.75" customHeight="1" thickBot="1">
      <c r="B37" s="86"/>
      <c r="C37" s="49"/>
      <c r="D37" s="34"/>
      <c r="E37" s="65"/>
    </row>
    <row r="38" spans="2:5" ht="13.5" thickBot="1">
      <c r="B38" s="86"/>
      <c r="C38" s="49"/>
      <c r="D38" s="34"/>
      <c r="E38" s="65"/>
    </row>
    <row r="39" spans="2:5" ht="12.75">
      <c r="B39" s="44"/>
      <c r="C39" s="44"/>
      <c r="D39" s="77"/>
      <c r="E39" s="44"/>
    </row>
    <row r="40" spans="2:5" ht="12.75">
      <c r="B40" s="44" t="s">
        <v>325</v>
      </c>
      <c r="C40" s="44"/>
      <c r="D40" s="14"/>
      <c r="E40" s="3"/>
    </row>
    <row r="41" spans="2:5" ht="13.5" thickBot="1">
      <c r="B41" s="68"/>
      <c r="C41" s="68"/>
      <c r="D41" s="97"/>
      <c r="E41" s="68"/>
    </row>
    <row r="42" spans="2:5" ht="13.5" thickBot="1">
      <c r="B42" s="49"/>
      <c r="C42" s="49"/>
      <c r="D42" s="97"/>
      <c r="E42" s="49"/>
    </row>
    <row r="43" spans="2:5" ht="12.75">
      <c r="B43" s="44"/>
      <c r="C43" s="44"/>
      <c r="D43" s="14"/>
      <c r="E43" s="44"/>
    </row>
    <row r="44" spans="2:5" ht="13.5" customHeight="1">
      <c r="B44" s="44" t="s">
        <v>326</v>
      </c>
      <c r="C44" s="234" t="s">
        <v>56</v>
      </c>
      <c r="D44" s="302"/>
      <c r="E44" s="302"/>
    </row>
    <row r="45" spans="2:5" ht="13.5" thickBot="1">
      <c r="B45" s="44"/>
      <c r="C45" s="44"/>
      <c r="D45" s="98"/>
      <c r="E45" s="1"/>
    </row>
    <row r="46" spans="2:5" ht="12.75">
      <c r="B46" s="69" t="s">
        <v>327</v>
      </c>
      <c r="C46" s="69"/>
      <c r="D46" s="14"/>
      <c r="E46" s="44" t="s">
        <v>376</v>
      </c>
    </row>
    <row r="47" spans="2:5" ht="12.75">
      <c r="B47" s="47"/>
      <c r="C47" s="47"/>
      <c r="D47" s="14"/>
      <c r="E47" s="44"/>
    </row>
    <row r="48" spans="2:5" ht="13.5" thickBot="1">
      <c r="B48" s="44"/>
      <c r="C48" s="44"/>
      <c r="D48" s="14"/>
      <c r="E48" s="44"/>
    </row>
    <row r="49" spans="2:5" ht="12.75">
      <c r="B49" s="69" t="s">
        <v>35</v>
      </c>
      <c r="C49" s="69"/>
      <c r="D49" s="14"/>
      <c r="E49" s="44"/>
    </row>
  </sheetData>
  <sheetProtection/>
  <mergeCells count="18">
    <mergeCell ref="C8:E8"/>
    <mergeCell ref="C13:D13"/>
    <mergeCell ref="C9:D9"/>
    <mergeCell ref="C33:D33"/>
    <mergeCell ref="C12:D12"/>
    <mergeCell ref="C11:D11"/>
    <mergeCell ref="B27:E27"/>
    <mergeCell ref="C44:E44"/>
    <mergeCell ref="C32:E32"/>
    <mergeCell ref="B2:D2"/>
    <mergeCell ref="B3:D3"/>
    <mergeCell ref="B26:D26"/>
    <mergeCell ref="D21:E21"/>
    <mergeCell ref="C20:E20"/>
  </mergeCells>
  <printOptions/>
  <pageMargins left="0.16" right="0.15" top="0.55" bottom="0.75" header="0.18" footer="0.5"/>
  <pageSetup horizontalDpi="600" verticalDpi="600" orientation="portrait"/>
</worksheet>
</file>

<file path=xl/worksheets/sheet13.xml><?xml version="1.0" encoding="utf-8"?>
<worksheet xmlns="http://schemas.openxmlformats.org/spreadsheetml/2006/main" xmlns:r="http://schemas.openxmlformats.org/officeDocument/2006/relationships">
  <dimension ref="A1:H44"/>
  <sheetViews>
    <sheetView zoomScalePageLayoutView="0" workbookViewId="0" topLeftCell="A1">
      <selection activeCell="J18" sqref="J18"/>
    </sheetView>
  </sheetViews>
  <sheetFormatPr defaultColWidth="11.421875" defaultRowHeight="12.75"/>
  <cols>
    <col min="1" max="1" width="10.7109375" style="4" customWidth="1"/>
    <col min="2" max="2" width="10.28125" style="4" customWidth="1"/>
    <col min="3" max="3" width="10.00390625" style="4" customWidth="1"/>
    <col min="4" max="4" width="9.140625" style="4" customWidth="1"/>
    <col min="5" max="5" width="17.140625" style="4" customWidth="1"/>
    <col min="6" max="6" width="14.28125" style="4" customWidth="1"/>
    <col min="7" max="7" width="16.8515625" style="4" customWidth="1"/>
    <col min="8" max="8" width="13.00390625" style="4" customWidth="1"/>
    <col min="9" max="16384" width="11.421875" style="4" customWidth="1"/>
  </cols>
  <sheetData>
    <row r="1" ht="12.75">
      <c r="H1" s="14" t="s">
        <v>178</v>
      </c>
    </row>
    <row r="2" spans="1:7" ht="12.75">
      <c r="A2" s="225" t="s">
        <v>329</v>
      </c>
      <c r="B2" s="225"/>
      <c r="C2" s="225"/>
      <c r="D2" s="225"/>
      <c r="E2" s="225"/>
      <c r="F2" s="225"/>
      <c r="G2" s="225"/>
    </row>
    <row r="3" spans="1:7" ht="12.75">
      <c r="A3" s="225" t="s">
        <v>179</v>
      </c>
      <c r="B3" s="225"/>
      <c r="C3" s="225"/>
      <c r="D3" s="225"/>
      <c r="E3" s="225"/>
      <c r="F3" s="225"/>
      <c r="G3" s="225"/>
    </row>
    <row r="4" ht="13.5" thickBot="1">
      <c r="G4" s="44"/>
    </row>
    <row r="5" spans="2:7" ht="15.75" customHeight="1" thickBot="1">
      <c r="B5" s="45" t="s">
        <v>332</v>
      </c>
      <c r="C5" s="55"/>
      <c r="D5" s="55"/>
      <c r="E5" s="64"/>
      <c r="F5" s="44"/>
      <c r="G5" s="44"/>
    </row>
    <row r="6" spans="2:7" ht="12.75">
      <c r="B6" s="44"/>
      <c r="C6" s="44"/>
      <c r="D6" s="44"/>
      <c r="E6" s="44"/>
      <c r="F6" s="44"/>
      <c r="G6" s="44"/>
    </row>
    <row r="7" spans="2:7" ht="13.5" thickBot="1">
      <c r="B7" s="44"/>
      <c r="C7" s="44"/>
      <c r="D7" s="44"/>
      <c r="E7" s="44"/>
      <c r="F7" s="44"/>
      <c r="G7" s="44"/>
    </row>
    <row r="8" spans="1:8" ht="26.25" thickBot="1">
      <c r="A8" s="102" t="s">
        <v>335</v>
      </c>
      <c r="B8" s="60" t="s">
        <v>180</v>
      </c>
      <c r="C8" s="60" t="s">
        <v>181</v>
      </c>
      <c r="D8" s="60" t="s">
        <v>182</v>
      </c>
      <c r="E8" s="60" t="s">
        <v>293</v>
      </c>
      <c r="F8" s="60" t="s">
        <v>258</v>
      </c>
      <c r="G8" s="60" t="s">
        <v>259</v>
      </c>
      <c r="H8" s="60" t="s">
        <v>254</v>
      </c>
    </row>
    <row r="9" spans="1:8" ht="13.5" thickBot="1">
      <c r="A9" s="103"/>
      <c r="B9" s="104"/>
      <c r="C9" s="105"/>
      <c r="D9" s="105"/>
      <c r="E9" s="65" t="s">
        <v>183</v>
      </c>
      <c r="F9" s="105"/>
      <c r="G9" s="105"/>
      <c r="H9" s="75"/>
    </row>
    <row r="10" spans="1:8" ht="15.75" customHeight="1" thickBot="1">
      <c r="A10" s="6"/>
      <c r="B10" s="67"/>
      <c r="C10" s="65"/>
      <c r="D10" s="65"/>
      <c r="E10" s="65"/>
      <c r="F10" s="65"/>
      <c r="G10" s="65"/>
      <c r="H10" s="75">
        <f>F10-G10</f>
        <v>0</v>
      </c>
    </row>
    <row r="11" spans="1:8" ht="15.75" customHeight="1" thickBot="1">
      <c r="A11" s="6"/>
      <c r="B11" s="65"/>
      <c r="C11" s="65"/>
      <c r="D11" s="65"/>
      <c r="E11" s="65"/>
      <c r="F11" s="65"/>
      <c r="G11" s="65"/>
      <c r="H11" s="75">
        <f aca="true" t="shared" si="0" ref="H11:H44">F11-G11</f>
        <v>0</v>
      </c>
    </row>
    <row r="12" spans="1:8" ht="15.75" customHeight="1" thickBot="1">
      <c r="A12" s="6"/>
      <c r="B12" s="67"/>
      <c r="C12" s="67"/>
      <c r="D12" s="65"/>
      <c r="E12" s="67"/>
      <c r="F12" s="67"/>
      <c r="G12" s="67"/>
      <c r="H12" s="75">
        <f t="shared" si="0"/>
        <v>0</v>
      </c>
    </row>
    <row r="13" spans="1:8" ht="15.75" customHeight="1" thickBot="1">
      <c r="A13" s="106"/>
      <c r="B13" s="62"/>
      <c r="C13" s="62"/>
      <c r="D13" s="34"/>
      <c r="E13" s="62"/>
      <c r="F13" s="62"/>
      <c r="G13" s="62"/>
      <c r="H13" s="75">
        <f t="shared" si="0"/>
        <v>0</v>
      </c>
    </row>
    <row r="14" spans="1:8" ht="15.75" customHeight="1" thickBot="1">
      <c r="A14" s="108"/>
      <c r="B14" s="65"/>
      <c r="C14" s="65"/>
      <c r="D14" s="34"/>
      <c r="E14" s="65"/>
      <c r="F14" s="65"/>
      <c r="G14" s="65"/>
      <c r="H14" s="75">
        <f t="shared" si="0"/>
        <v>0</v>
      </c>
    </row>
    <row r="15" spans="1:8" ht="15.75" customHeight="1" thickBot="1">
      <c r="A15" s="108"/>
      <c r="B15" s="65"/>
      <c r="C15" s="65"/>
      <c r="D15" s="34"/>
      <c r="E15" s="65"/>
      <c r="F15" s="65"/>
      <c r="G15" s="65"/>
      <c r="H15" s="75">
        <f t="shared" si="0"/>
        <v>0</v>
      </c>
    </row>
    <row r="16" spans="1:8" ht="15.75" customHeight="1" thickBot="1">
      <c r="A16" s="108"/>
      <c r="B16" s="65"/>
      <c r="C16" s="65"/>
      <c r="D16" s="34"/>
      <c r="E16" s="65"/>
      <c r="F16" s="65"/>
      <c r="G16" s="65"/>
      <c r="H16" s="75">
        <f t="shared" si="0"/>
        <v>0</v>
      </c>
    </row>
    <row r="17" spans="1:8" ht="15.75" customHeight="1" thickBot="1">
      <c r="A17" s="108"/>
      <c r="B17" s="65"/>
      <c r="C17" s="65"/>
      <c r="D17" s="34"/>
      <c r="E17" s="65"/>
      <c r="F17" s="65"/>
      <c r="G17" s="65"/>
      <c r="H17" s="75">
        <f t="shared" si="0"/>
        <v>0</v>
      </c>
    </row>
    <row r="18" spans="1:8" ht="15.75" customHeight="1" thickBot="1">
      <c r="A18" s="108"/>
      <c r="B18" s="65"/>
      <c r="C18" s="65"/>
      <c r="D18" s="34"/>
      <c r="E18" s="65"/>
      <c r="F18" s="65"/>
      <c r="G18" s="65"/>
      <c r="H18" s="75">
        <f t="shared" si="0"/>
        <v>0</v>
      </c>
    </row>
    <row r="19" spans="1:8" ht="15.75" customHeight="1" thickBot="1">
      <c r="A19" s="108"/>
      <c r="B19" s="65"/>
      <c r="C19" s="65"/>
      <c r="D19" s="66"/>
      <c r="E19" s="67"/>
      <c r="F19" s="67"/>
      <c r="G19" s="67"/>
      <c r="H19" s="75">
        <f t="shared" si="0"/>
        <v>0</v>
      </c>
    </row>
    <row r="20" spans="1:8" ht="15.75" customHeight="1" thickBot="1">
      <c r="A20" s="108"/>
      <c r="B20" s="67"/>
      <c r="C20" s="67"/>
      <c r="D20" s="66"/>
      <c r="E20" s="67"/>
      <c r="F20" s="67"/>
      <c r="G20" s="67"/>
      <c r="H20" s="75">
        <f t="shared" si="0"/>
        <v>0</v>
      </c>
    </row>
    <row r="21" spans="1:8" ht="15.75" customHeight="1" thickBot="1">
      <c r="A21" s="108"/>
      <c r="B21" s="65"/>
      <c r="C21" s="65"/>
      <c r="D21" s="66"/>
      <c r="E21" s="65"/>
      <c r="F21" s="65"/>
      <c r="G21" s="65"/>
      <c r="H21" s="75">
        <f t="shared" si="0"/>
        <v>0</v>
      </c>
    </row>
    <row r="22" spans="1:8" ht="15.75" customHeight="1" thickBot="1">
      <c r="A22" s="108"/>
      <c r="B22" s="65"/>
      <c r="C22" s="65"/>
      <c r="D22" s="66"/>
      <c r="E22" s="65"/>
      <c r="F22" s="65"/>
      <c r="G22" s="65"/>
      <c r="H22" s="75">
        <f t="shared" si="0"/>
        <v>0</v>
      </c>
    </row>
    <row r="23" spans="1:8" ht="15.75" customHeight="1" thickBot="1">
      <c r="A23" s="108"/>
      <c r="B23" s="65"/>
      <c r="C23" s="65"/>
      <c r="D23" s="66"/>
      <c r="E23" s="65"/>
      <c r="F23" s="65"/>
      <c r="G23" s="65"/>
      <c r="H23" s="75">
        <f t="shared" si="0"/>
        <v>0</v>
      </c>
    </row>
    <row r="24" spans="1:8" ht="15.75" customHeight="1" thickBot="1">
      <c r="A24" s="108"/>
      <c r="B24" s="65"/>
      <c r="C24" s="65"/>
      <c r="D24" s="66"/>
      <c r="E24" s="65"/>
      <c r="F24" s="65"/>
      <c r="G24" s="65"/>
      <c r="H24" s="75">
        <f t="shared" si="0"/>
        <v>0</v>
      </c>
    </row>
    <row r="25" spans="1:8" ht="15.75" customHeight="1" thickBot="1">
      <c r="A25" s="108"/>
      <c r="B25" s="65"/>
      <c r="C25" s="65"/>
      <c r="D25" s="66"/>
      <c r="E25" s="65"/>
      <c r="F25" s="65"/>
      <c r="G25" s="65"/>
      <c r="H25" s="75">
        <f t="shared" si="0"/>
        <v>0</v>
      </c>
    </row>
    <row r="26" spans="1:8" ht="15.75" customHeight="1" thickBot="1">
      <c r="A26" s="108"/>
      <c r="B26" s="65"/>
      <c r="C26" s="65"/>
      <c r="D26" s="75"/>
      <c r="E26" s="65"/>
      <c r="F26" s="65"/>
      <c r="G26" s="65"/>
      <c r="H26" s="75">
        <f t="shared" si="0"/>
        <v>0</v>
      </c>
    </row>
    <row r="27" spans="1:8" ht="15.75" customHeight="1" thickBot="1">
      <c r="A27" s="108"/>
      <c r="B27" s="65"/>
      <c r="C27" s="67"/>
      <c r="D27" s="75"/>
      <c r="E27" s="65"/>
      <c r="F27" s="65"/>
      <c r="G27" s="65"/>
      <c r="H27" s="75">
        <f t="shared" si="0"/>
        <v>0</v>
      </c>
    </row>
    <row r="28" spans="1:8" ht="15.75" customHeight="1" thickBot="1">
      <c r="A28" s="108"/>
      <c r="B28" s="65"/>
      <c r="C28" s="65"/>
      <c r="D28" s="66"/>
      <c r="E28" s="65"/>
      <c r="F28" s="65"/>
      <c r="G28" s="65"/>
      <c r="H28" s="75">
        <f t="shared" si="0"/>
        <v>0</v>
      </c>
    </row>
    <row r="29" spans="1:8" ht="15.75" customHeight="1" thickBot="1">
      <c r="A29" s="6"/>
      <c r="B29" s="65"/>
      <c r="C29" s="65"/>
      <c r="D29" s="65"/>
      <c r="E29" s="65"/>
      <c r="F29" s="65"/>
      <c r="G29" s="65"/>
      <c r="H29" s="75">
        <f t="shared" si="0"/>
        <v>0</v>
      </c>
    </row>
    <row r="30" spans="1:8" ht="15.75" customHeight="1" thickBot="1">
      <c r="A30" s="6"/>
      <c r="B30" s="67"/>
      <c r="C30" s="65"/>
      <c r="D30" s="65"/>
      <c r="E30" s="65"/>
      <c r="F30" s="65"/>
      <c r="G30" s="65"/>
      <c r="H30" s="75">
        <f t="shared" si="0"/>
        <v>0</v>
      </c>
    </row>
    <row r="31" spans="1:8" ht="15.75" customHeight="1" thickBot="1">
      <c r="A31" s="6"/>
      <c r="B31" s="67"/>
      <c r="C31" s="65"/>
      <c r="D31" s="65"/>
      <c r="E31" s="65"/>
      <c r="F31" s="65"/>
      <c r="G31" s="65"/>
      <c r="H31" s="75">
        <f t="shared" si="0"/>
        <v>0</v>
      </c>
    </row>
    <row r="32" spans="1:8" ht="15.75" customHeight="1" thickBot="1">
      <c r="A32" s="6"/>
      <c r="B32" s="75"/>
      <c r="C32" s="67"/>
      <c r="D32" s="65"/>
      <c r="E32" s="65"/>
      <c r="F32" s="65"/>
      <c r="G32" s="65"/>
      <c r="H32" s="75">
        <f t="shared" si="0"/>
        <v>0</v>
      </c>
    </row>
    <row r="33" spans="1:8" ht="15.75" customHeight="1" thickBot="1">
      <c r="A33" s="6"/>
      <c r="B33" s="67"/>
      <c r="C33" s="67"/>
      <c r="D33" s="65"/>
      <c r="E33" s="67"/>
      <c r="F33" s="67"/>
      <c r="G33" s="67"/>
      <c r="H33" s="75">
        <f t="shared" si="0"/>
        <v>0</v>
      </c>
    </row>
    <row r="34" spans="1:8" ht="15.75" customHeight="1" thickBot="1">
      <c r="A34" s="106"/>
      <c r="B34" s="62"/>
      <c r="C34" s="62"/>
      <c r="D34" s="34"/>
      <c r="E34" s="62"/>
      <c r="F34" s="62"/>
      <c r="G34" s="62"/>
      <c r="H34" s="75">
        <f t="shared" si="0"/>
        <v>0</v>
      </c>
    </row>
    <row r="35" spans="1:8" ht="15.75" customHeight="1" thickBot="1">
      <c r="A35" s="106"/>
      <c r="B35" s="62"/>
      <c r="C35" s="62"/>
      <c r="D35" s="34"/>
      <c r="E35" s="62"/>
      <c r="F35" s="62"/>
      <c r="G35" s="62"/>
      <c r="H35" s="75">
        <f t="shared" si="0"/>
        <v>0</v>
      </c>
    </row>
    <row r="36" spans="1:8" ht="15.75" customHeight="1" thickBot="1">
      <c r="A36" s="106"/>
      <c r="B36" s="62"/>
      <c r="C36" s="62"/>
      <c r="D36" s="34"/>
      <c r="E36" s="62"/>
      <c r="F36" s="62"/>
      <c r="G36" s="62"/>
      <c r="H36" s="75">
        <f t="shared" si="0"/>
        <v>0</v>
      </c>
    </row>
    <row r="37" spans="1:8" ht="15.75" customHeight="1" thickBot="1">
      <c r="A37" s="108"/>
      <c r="B37" s="65"/>
      <c r="C37" s="65"/>
      <c r="D37" s="34"/>
      <c r="E37" s="65"/>
      <c r="F37" s="65"/>
      <c r="G37" s="65"/>
      <c r="H37" s="75">
        <f t="shared" si="0"/>
        <v>0</v>
      </c>
    </row>
    <row r="38" spans="1:8" ht="15.75" customHeight="1" thickBot="1">
      <c r="A38" s="108"/>
      <c r="B38" s="65"/>
      <c r="C38" s="65"/>
      <c r="D38" s="34"/>
      <c r="E38" s="65"/>
      <c r="F38" s="65"/>
      <c r="G38" s="65"/>
      <c r="H38" s="75">
        <f t="shared" si="0"/>
        <v>0</v>
      </c>
    </row>
    <row r="39" spans="1:8" ht="15.75" customHeight="1" thickBot="1">
      <c r="A39" s="108"/>
      <c r="B39" s="65"/>
      <c r="C39" s="65"/>
      <c r="D39" s="65"/>
      <c r="E39" s="67"/>
      <c r="F39" s="67"/>
      <c r="G39" s="67"/>
      <c r="H39" s="75">
        <f t="shared" si="0"/>
        <v>0</v>
      </c>
    </row>
    <row r="40" spans="1:8" ht="15.75" customHeight="1" thickBot="1">
      <c r="A40" s="6"/>
      <c r="B40" s="65"/>
      <c r="C40" s="65"/>
      <c r="D40" s="65"/>
      <c r="E40" s="65"/>
      <c r="F40" s="65"/>
      <c r="G40" s="65"/>
      <c r="H40" s="75">
        <f t="shared" si="0"/>
        <v>0</v>
      </c>
    </row>
    <row r="41" spans="1:8" ht="15.75" customHeight="1" thickBot="1">
      <c r="A41" s="86"/>
      <c r="B41" s="75"/>
      <c r="C41" s="65"/>
      <c r="D41" s="65"/>
      <c r="E41" s="65"/>
      <c r="F41" s="65"/>
      <c r="G41" s="65"/>
      <c r="H41" s="75">
        <f t="shared" si="0"/>
        <v>0</v>
      </c>
    </row>
    <row r="42" spans="1:8" ht="15.75" customHeight="1" thickBot="1">
      <c r="A42" s="86"/>
      <c r="B42" s="75"/>
      <c r="C42" s="65"/>
      <c r="D42" s="65"/>
      <c r="E42" s="65"/>
      <c r="F42" s="65"/>
      <c r="G42" s="65"/>
      <c r="H42" s="75">
        <f t="shared" si="0"/>
        <v>0</v>
      </c>
    </row>
    <row r="43" spans="1:8" ht="15.75" customHeight="1" thickBot="1">
      <c r="A43" s="6"/>
      <c r="B43" s="65"/>
      <c r="C43" s="65"/>
      <c r="D43" s="65"/>
      <c r="E43" s="65"/>
      <c r="F43" s="65"/>
      <c r="G43" s="65"/>
      <c r="H43" s="75">
        <f t="shared" si="0"/>
        <v>0</v>
      </c>
    </row>
    <row r="44" spans="1:8" ht="15.75" customHeight="1" thickBot="1">
      <c r="A44" s="6"/>
      <c r="B44" s="65"/>
      <c r="C44" s="65"/>
      <c r="D44" s="65"/>
      <c r="E44" s="65"/>
      <c r="F44" s="65"/>
      <c r="G44" s="65"/>
      <c r="H44" s="75">
        <f t="shared" si="0"/>
        <v>0</v>
      </c>
    </row>
  </sheetData>
  <sheetProtection/>
  <mergeCells count="2">
    <mergeCell ref="A2:G2"/>
    <mergeCell ref="A3:G3"/>
  </mergeCells>
  <printOptions/>
  <pageMargins left="0.16" right="0.15" top="0.7" bottom="1" header="0.5" footer="0.5"/>
  <pageSetup horizontalDpi="600" verticalDpi="600" orientation="portrait"/>
</worksheet>
</file>

<file path=xl/worksheets/sheet14.xml><?xml version="1.0" encoding="utf-8"?>
<worksheet xmlns="http://schemas.openxmlformats.org/spreadsheetml/2006/main" xmlns:r="http://schemas.openxmlformats.org/officeDocument/2006/relationships">
  <dimension ref="B1:H43"/>
  <sheetViews>
    <sheetView zoomScalePageLayoutView="0" workbookViewId="0" topLeftCell="A1">
      <selection activeCell="A1" sqref="A1:A16384"/>
    </sheetView>
  </sheetViews>
  <sheetFormatPr defaultColWidth="11.421875" defaultRowHeight="12.75"/>
  <cols>
    <col min="1" max="1" width="4.421875" style="4" customWidth="1"/>
    <col min="2" max="2" width="10.140625" style="4" customWidth="1"/>
    <col min="3" max="4" width="11.421875" style="4" customWidth="1"/>
    <col min="5" max="5" width="22.00390625" style="4" customWidth="1"/>
    <col min="6" max="6" width="15.00390625" style="4" customWidth="1"/>
    <col min="7" max="7" width="15.8515625" style="4" customWidth="1"/>
    <col min="8" max="8" width="12.421875" style="4" customWidth="1"/>
    <col min="9" max="16384" width="11.421875" style="4" customWidth="1"/>
  </cols>
  <sheetData>
    <row r="1" ht="12.75">
      <c r="H1" s="14" t="s">
        <v>184</v>
      </c>
    </row>
    <row r="2" spans="2:7" ht="12.75">
      <c r="B2" s="225" t="s">
        <v>329</v>
      </c>
      <c r="C2" s="225"/>
      <c r="D2" s="225"/>
      <c r="E2" s="225"/>
      <c r="F2" s="225"/>
      <c r="G2" s="225"/>
    </row>
    <row r="3" spans="2:7" ht="12.75">
      <c r="B3" s="225" t="s">
        <v>107</v>
      </c>
      <c r="C3" s="225"/>
      <c r="D3" s="225"/>
      <c r="E3" s="225"/>
      <c r="F3" s="225"/>
      <c r="G3" s="225"/>
    </row>
    <row r="4" ht="13.5" thickBot="1">
      <c r="G4" s="44"/>
    </row>
    <row r="5" spans="3:7" ht="15.75" customHeight="1" thickBot="1">
      <c r="C5" s="222" t="s">
        <v>332</v>
      </c>
      <c r="D5" s="223"/>
      <c r="E5" s="222"/>
      <c r="F5" s="223"/>
      <c r="G5" s="44"/>
    </row>
    <row r="6" spans="3:7" ht="15.75" customHeight="1" thickBot="1">
      <c r="C6" s="237" t="s">
        <v>334</v>
      </c>
      <c r="D6" s="238"/>
      <c r="E6" s="222"/>
      <c r="F6" s="223"/>
      <c r="G6" s="44"/>
    </row>
    <row r="7" spans="2:7" ht="13.5" thickBot="1">
      <c r="B7" s="40"/>
      <c r="C7" s="44"/>
      <c r="D7" s="44"/>
      <c r="E7" s="44"/>
      <c r="F7" s="44"/>
      <c r="G7" s="44"/>
    </row>
    <row r="8" spans="2:8" ht="13.5" thickBot="1">
      <c r="B8" s="85" t="s">
        <v>335</v>
      </c>
      <c r="C8" s="60" t="s">
        <v>180</v>
      </c>
      <c r="D8" s="60" t="s">
        <v>181</v>
      </c>
      <c r="E8" s="60" t="s">
        <v>293</v>
      </c>
      <c r="F8" s="60" t="s">
        <v>258</v>
      </c>
      <c r="G8" s="60" t="s">
        <v>259</v>
      </c>
      <c r="H8" s="60" t="s">
        <v>254</v>
      </c>
    </row>
    <row r="9" spans="2:8" ht="13.5" thickBot="1">
      <c r="B9" s="103"/>
      <c r="C9" s="104"/>
      <c r="D9" s="105"/>
      <c r="E9" s="67" t="s">
        <v>183</v>
      </c>
      <c r="F9" s="105"/>
      <c r="G9" s="105"/>
      <c r="H9" s="75"/>
    </row>
    <row r="10" spans="2:8" ht="15.75" customHeight="1" thickBot="1">
      <c r="B10" s="6"/>
      <c r="C10" s="67"/>
      <c r="D10" s="65"/>
      <c r="E10" s="65"/>
      <c r="F10" s="65"/>
      <c r="G10" s="65"/>
      <c r="H10" s="75"/>
    </row>
    <row r="11" spans="2:8" ht="15.75" customHeight="1" thickBot="1">
      <c r="B11" s="6"/>
      <c r="C11" s="65"/>
      <c r="D11" s="65"/>
      <c r="E11" s="65"/>
      <c r="F11" s="65"/>
      <c r="G11" s="65"/>
      <c r="H11" s="75"/>
    </row>
    <row r="12" spans="2:8" ht="15.75" customHeight="1" thickBot="1">
      <c r="B12" s="106"/>
      <c r="C12" s="62"/>
      <c r="D12" s="62"/>
      <c r="E12" s="62"/>
      <c r="F12" s="62"/>
      <c r="G12" s="62"/>
      <c r="H12" s="107"/>
    </row>
    <row r="13" spans="2:8" ht="15.75" customHeight="1" thickBot="1">
      <c r="B13" s="108"/>
      <c r="C13" s="65"/>
      <c r="D13" s="65"/>
      <c r="E13" s="65"/>
      <c r="F13" s="65"/>
      <c r="G13" s="65"/>
      <c r="H13" s="75"/>
    </row>
    <row r="14" spans="2:8" ht="15.75" customHeight="1" thickBot="1">
      <c r="B14" s="108"/>
      <c r="C14" s="65"/>
      <c r="D14" s="65"/>
      <c r="E14" s="65"/>
      <c r="F14" s="65"/>
      <c r="G14" s="65"/>
      <c r="H14" s="75"/>
    </row>
    <row r="15" spans="2:8" ht="15.75" customHeight="1" thickBot="1">
      <c r="B15" s="108"/>
      <c r="C15" s="65"/>
      <c r="D15" s="65"/>
      <c r="E15" s="65"/>
      <c r="F15" s="65"/>
      <c r="G15" s="65"/>
      <c r="H15" s="75"/>
    </row>
    <row r="16" spans="2:8" ht="15.75" customHeight="1" thickBot="1">
      <c r="B16" s="108"/>
      <c r="C16" s="65"/>
      <c r="D16" s="65"/>
      <c r="E16" s="65"/>
      <c r="F16" s="65"/>
      <c r="G16" s="65"/>
      <c r="H16" s="75"/>
    </row>
    <row r="17" spans="2:8" ht="15.75" customHeight="1" thickBot="1">
      <c r="B17" s="108"/>
      <c r="C17" s="65"/>
      <c r="D17" s="65"/>
      <c r="E17" s="65"/>
      <c r="F17" s="65"/>
      <c r="G17" s="65"/>
      <c r="H17" s="75"/>
    </row>
    <row r="18" spans="2:8" ht="15.75" customHeight="1" thickBot="1">
      <c r="B18" s="108"/>
      <c r="C18" s="65"/>
      <c r="D18" s="65"/>
      <c r="E18" s="67"/>
      <c r="F18" s="67"/>
      <c r="G18" s="67"/>
      <c r="H18" s="109"/>
    </row>
    <row r="19" spans="2:8" ht="15.75" customHeight="1" thickBot="1">
      <c r="B19" s="108"/>
      <c r="C19" s="67"/>
      <c r="D19" s="67"/>
      <c r="E19" s="67"/>
      <c r="F19" s="67"/>
      <c r="G19" s="67"/>
      <c r="H19" s="109"/>
    </row>
    <row r="20" spans="2:8" ht="15.75" customHeight="1" thickBot="1">
      <c r="B20" s="108"/>
      <c r="C20" s="65"/>
      <c r="D20" s="65"/>
      <c r="E20" s="65"/>
      <c r="F20" s="65"/>
      <c r="G20" s="65"/>
      <c r="H20" s="109"/>
    </row>
    <row r="21" spans="2:8" ht="15.75" customHeight="1" thickBot="1">
      <c r="B21" s="108"/>
      <c r="C21" s="65"/>
      <c r="D21" s="65"/>
      <c r="E21" s="65"/>
      <c r="F21" s="65"/>
      <c r="G21" s="65"/>
      <c r="H21" s="75"/>
    </row>
    <row r="22" spans="2:8" ht="15.75" customHeight="1" thickBot="1">
      <c r="B22" s="108"/>
      <c r="C22" s="65"/>
      <c r="D22" s="65"/>
      <c r="E22" s="65"/>
      <c r="F22" s="65"/>
      <c r="G22" s="65"/>
      <c r="H22" s="75"/>
    </row>
    <row r="23" spans="2:8" ht="15.75" customHeight="1" thickBot="1">
      <c r="B23" s="108"/>
      <c r="C23" s="65"/>
      <c r="D23" s="65"/>
      <c r="E23" s="65"/>
      <c r="F23" s="65"/>
      <c r="G23" s="65"/>
      <c r="H23" s="75"/>
    </row>
    <row r="24" spans="2:8" ht="15.75" customHeight="1" thickBot="1">
      <c r="B24" s="108"/>
      <c r="C24" s="65"/>
      <c r="D24" s="65"/>
      <c r="E24" s="65"/>
      <c r="F24" s="65"/>
      <c r="G24" s="65"/>
      <c r="H24" s="75"/>
    </row>
    <row r="25" spans="2:8" ht="15.75" customHeight="1" thickBot="1">
      <c r="B25" s="108"/>
      <c r="C25" s="65"/>
      <c r="D25" s="65"/>
      <c r="E25" s="65"/>
      <c r="F25" s="65"/>
      <c r="G25" s="65"/>
      <c r="H25" s="75"/>
    </row>
    <row r="26" spans="2:8" ht="15.75" customHeight="1" thickBot="1">
      <c r="B26" s="108"/>
      <c r="C26" s="65"/>
      <c r="D26" s="67"/>
      <c r="E26" s="65"/>
      <c r="F26" s="65"/>
      <c r="G26" s="65"/>
      <c r="H26" s="75"/>
    </row>
    <row r="27" spans="2:8" ht="15.75" customHeight="1" thickBot="1">
      <c r="B27" s="108"/>
      <c r="C27" s="65"/>
      <c r="D27" s="65"/>
      <c r="E27" s="65"/>
      <c r="F27" s="65"/>
      <c r="G27" s="65"/>
      <c r="H27" s="75"/>
    </row>
    <row r="28" spans="2:8" ht="15.75" customHeight="1" thickBot="1">
      <c r="B28" s="6"/>
      <c r="C28" s="65"/>
      <c r="D28" s="65"/>
      <c r="E28" s="65"/>
      <c r="F28" s="65"/>
      <c r="G28" s="65"/>
      <c r="H28" s="75"/>
    </row>
    <row r="29" spans="2:8" ht="15.75" customHeight="1" thickBot="1">
      <c r="B29" s="6"/>
      <c r="C29" s="67"/>
      <c r="D29" s="65"/>
      <c r="E29" s="65"/>
      <c r="F29" s="65"/>
      <c r="G29" s="65"/>
      <c r="H29" s="75"/>
    </row>
    <row r="30" spans="2:8" ht="15.75" customHeight="1" thickBot="1">
      <c r="B30" s="6"/>
      <c r="C30" s="67"/>
      <c r="D30" s="65"/>
      <c r="E30" s="65"/>
      <c r="F30" s="65"/>
      <c r="G30" s="65"/>
      <c r="H30" s="75"/>
    </row>
    <row r="31" spans="2:8" ht="15.75" customHeight="1" thickBot="1">
      <c r="B31" s="6"/>
      <c r="C31" s="75"/>
      <c r="D31" s="67"/>
      <c r="E31" s="65"/>
      <c r="F31" s="65"/>
      <c r="G31" s="65"/>
      <c r="H31" s="75"/>
    </row>
    <row r="32" spans="2:8" ht="15.75" customHeight="1" thickBot="1">
      <c r="B32" s="6"/>
      <c r="C32" s="67"/>
      <c r="D32" s="67"/>
      <c r="E32" s="67"/>
      <c r="F32" s="67"/>
      <c r="G32" s="67"/>
      <c r="H32" s="75"/>
    </row>
    <row r="33" spans="2:8" ht="15.75" customHeight="1" thickBot="1">
      <c r="B33" s="106"/>
      <c r="C33" s="62"/>
      <c r="D33" s="62"/>
      <c r="E33" s="62"/>
      <c r="F33" s="62"/>
      <c r="G33" s="62"/>
      <c r="H33" s="75"/>
    </row>
    <row r="34" spans="2:8" ht="15.75" customHeight="1" thickBot="1">
      <c r="B34" s="106"/>
      <c r="C34" s="62"/>
      <c r="D34" s="62"/>
      <c r="E34" s="62"/>
      <c r="F34" s="62"/>
      <c r="G34" s="62"/>
      <c r="H34" s="75"/>
    </row>
    <row r="35" spans="2:8" ht="15.75" customHeight="1" thickBot="1">
      <c r="B35" s="106"/>
      <c r="C35" s="62"/>
      <c r="D35" s="62"/>
      <c r="E35" s="62"/>
      <c r="F35" s="62"/>
      <c r="G35" s="62"/>
      <c r="H35" s="75"/>
    </row>
    <row r="36" spans="2:8" ht="15.75" customHeight="1" thickBot="1">
      <c r="B36" s="108"/>
      <c r="C36" s="65"/>
      <c r="D36" s="65"/>
      <c r="E36" s="65"/>
      <c r="F36" s="65"/>
      <c r="G36" s="65"/>
      <c r="H36" s="75"/>
    </row>
    <row r="37" spans="2:8" ht="15.75" customHeight="1" thickBot="1">
      <c r="B37" s="108"/>
      <c r="C37" s="65"/>
      <c r="D37" s="65"/>
      <c r="E37" s="65"/>
      <c r="F37" s="65"/>
      <c r="G37" s="65"/>
      <c r="H37" s="75"/>
    </row>
    <row r="38" spans="2:8" ht="15.75" customHeight="1" thickBot="1">
      <c r="B38" s="108"/>
      <c r="C38" s="65"/>
      <c r="D38" s="65"/>
      <c r="E38" s="65"/>
      <c r="F38" s="65"/>
      <c r="G38" s="65"/>
      <c r="H38" s="75"/>
    </row>
    <row r="39" spans="2:8" ht="15.75" customHeight="1" thickBot="1">
      <c r="B39" s="108"/>
      <c r="C39" s="65"/>
      <c r="D39" s="65"/>
      <c r="E39" s="67"/>
      <c r="F39" s="67"/>
      <c r="G39" s="67"/>
      <c r="H39" s="75"/>
    </row>
    <row r="40" spans="2:8" ht="15.75" customHeight="1" thickBot="1">
      <c r="B40" s="6"/>
      <c r="C40" s="65"/>
      <c r="D40" s="65"/>
      <c r="E40" s="65"/>
      <c r="F40" s="65"/>
      <c r="G40" s="65"/>
      <c r="H40" s="75"/>
    </row>
    <row r="41" spans="2:8" ht="15.75" customHeight="1" thickBot="1">
      <c r="B41" s="6"/>
      <c r="C41" s="65"/>
      <c r="D41" s="65"/>
      <c r="E41" s="65"/>
      <c r="F41" s="65"/>
      <c r="G41" s="65"/>
      <c r="H41" s="75"/>
    </row>
    <row r="42" spans="2:8" ht="15.75" customHeight="1" thickBot="1">
      <c r="B42" s="6"/>
      <c r="C42" s="65"/>
      <c r="D42" s="66"/>
      <c r="E42" s="65"/>
      <c r="F42" s="65"/>
      <c r="G42" s="65"/>
      <c r="H42" s="75"/>
    </row>
    <row r="43" spans="2:8" ht="15.75" customHeight="1" thickBot="1">
      <c r="B43" s="6"/>
      <c r="C43" s="67"/>
      <c r="D43" s="66"/>
      <c r="E43" s="65"/>
      <c r="F43" s="65"/>
      <c r="G43" s="65"/>
      <c r="H43" s="75"/>
    </row>
  </sheetData>
  <sheetProtection/>
  <mergeCells count="6">
    <mergeCell ref="B2:G2"/>
    <mergeCell ref="B3:G3"/>
    <mergeCell ref="C6:D6"/>
    <mergeCell ref="C5:D5"/>
    <mergeCell ref="E5:F5"/>
    <mergeCell ref="E6:F6"/>
  </mergeCells>
  <printOptions/>
  <pageMargins left="0.16" right="0.15" top="0.75" bottom="1" header="0.5" footer="0.5"/>
  <pageSetup horizontalDpi="600" verticalDpi="600" orientation="portrait"/>
</worksheet>
</file>

<file path=xl/worksheets/sheet15.xml><?xml version="1.0" encoding="utf-8"?>
<worksheet xmlns="http://schemas.openxmlformats.org/spreadsheetml/2006/main" xmlns:r="http://schemas.openxmlformats.org/officeDocument/2006/relationships">
  <dimension ref="A1:I26"/>
  <sheetViews>
    <sheetView zoomScalePageLayoutView="0" workbookViewId="0" topLeftCell="A1">
      <selection activeCell="G18" sqref="G18:I18"/>
    </sheetView>
  </sheetViews>
  <sheetFormatPr defaultColWidth="11.421875" defaultRowHeight="12.75"/>
  <cols>
    <col min="1" max="1" width="30.28125" style="7" customWidth="1"/>
    <col min="2" max="2" width="26.140625" style="7" customWidth="1"/>
    <col min="3" max="3" width="9.140625" style="7" customWidth="1"/>
    <col min="4" max="4" width="12.28125" style="7" customWidth="1"/>
    <col min="5" max="5" width="14.8515625" style="7" customWidth="1"/>
    <col min="6" max="6" width="12.421875" style="7" customWidth="1"/>
    <col min="7" max="8" width="11.421875" style="7" customWidth="1"/>
    <col min="9" max="9" width="13.7109375" style="7" customWidth="1"/>
    <col min="10" max="16384" width="11.421875" style="7" customWidth="1"/>
  </cols>
  <sheetData>
    <row r="1" spans="1:8" ht="15">
      <c r="A1" s="4"/>
      <c r="B1" s="4"/>
      <c r="C1" s="4"/>
      <c r="D1" s="4"/>
      <c r="E1" s="3"/>
      <c r="H1" s="14" t="s">
        <v>186</v>
      </c>
    </row>
    <row r="2" spans="1:6" ht="15">
      <c r="A2" s="225" t="s">
        <v>185</v>
      </c>
      <c r="B2" s="225"/>
      <c r="C2" s="225"/>
      <c r="D2" s="225"/>
      <c r="E2" s="3"/>
      <c r="F2" s="3" t="s">
        <v>376</v>
      </c>
    </row>
    <row r="3" spans="1:6" ht="15">
      <c r="A3" s="225" t="s">
        <v>194</v>
      </c>
      <c r="B3" s="225"/>
      <c r="C3" s="225"/>
      <c r="D3" s="225"/>
      <c r="E3" s="3"/>
      <c r="F3" s="3"/>
    </row>
    <row r="4" spans="1:6" ht="9" customHeight="1" thickBot="1">
      <c r="A4" s="4"/>
      <c r="B4" s="4"/>
      <c r="C4" s="4"/>
      <c r="D4" s="4"/>
      <c r="E4" s="4"/>
      <c r="F4" s="4"/>
    </row>
    <row r="5" spans="1:6" ht="15.75" thickBot="1">
      <c r="A5" s="45" t="s">
        <v>332</v>
      </c>
      <c r="B5" s="316"/>
      <c r="C5" s="317"/>
      <c r="D5" s="312"/>
      <c r="E5" s="44"/>
      <c r="F5" s="44"/>
    </row>
    <row r="6" spans="1:6" ht="15.75" thickBot="1">
      <c r="A6" s="110" t="s">
        <v>187</v>
      </c>
      <c r="B6" s="316"/>
      <c r="C6" s="317"/>
      <c r="D6" s="312"/>
      <c r="E6" s="44"/>
      <c r="F6" s="44"/>
    </row>
    <row r="7" spans="1:6" ht="15.75" thickBot="1">
      <c r="A7" s="110" t="s">
        <v>188</v>
      </c>
      <c r="B7" s="316"/>
      <c r="C7" s="317"/>
      <c r="D7" s="312"/>
      <c r="E7" s="44"/>
      <c r="F7" s="44"/>
    </row>
    <row r="8" spans="1:6" ht="9" customHeight="1">
      <c r="A8" s="44"/>
      <c r="B8" s="44"/>
      <c r="C8" s="44"/>
      <c r="D8" s="44"/>
      <c r="E8" s="44"/>
      <c r="F8" s="44"/>
    </row>
    <row r="9" spans="1:9" ht="39" customHeight="1">
      <c r="A9" s="311" t="s">
        <v>38</v>
      </c>
      <c r="B9" s="311"/>
      <c r="C9" s="311"/>
      <c r="D9" s="311"/>
      <c r="E9" s="311"/>
      <c r="F9" s="311"/>
      <c r="G9" s="252"/>
      <c r="H9" s="252"/>
      <c r="I9" s="252"/>
    </row>
    <row r="10" spans="1:6" ht="9" customHeight="1">
      <c r="A10" s="44"/>
      <c r="B10" s="44"/>
      <c r="C10" s="44"/>
      <c r="D10" s="44"/>
      <c r="E10" s="44"/>
      <c r="F10" s="44"/>
    </row>
    <row r="11" spans="1:9" ht="15">
      <c r="A11" s="244" t="s">
        <v>59</v>
      </c>
      <c r="B11" s="244"/>
      <c r="C11" s="244"/>
      <c r="D11" s="244"/>
      <c r="E11" s="244"/>
      <c r="F11" s="244"/>
      <c r="G11" s="245"/>
      <c r="H11" s="245"/>
      <c r="I11" s="245"/>
    </row>
    <row r="12" spans="1:6" ht="9" customHeight="1">
      <c r="A12" s="44"/>
      <c r="B12" s="44"/>
      <c r="C12" s="44"/>
      <c r="D12" s="44"/>
      <c r="E12" s="44"/>
      <c r="F12" s="44"/>
    </row>
    <row r="13" spans="1:9" ht="40.5" customHeight="1">
      <c r="A13" s="311" t="s">
        <v>37</v>
      </c>
      <c r="B13" s="311"/>
      <c r="C13" s="311"/>
      <c r="D13" s="311"/>
      <c r="E13" s="311"/>
      <c r="F13" s="311"/>
      <c r="G13" s="252"/>
      <c r="H13" s="252"/>
      <c r="I13" s="252"/>
    </row>
    <row r="14" spans="1:6" ht="9" customHeight="1" thickBot="1">
      <c r="A14" s="44"/>
      <c r="B14" s="44"/>
      <c r="C14" s="44"/>
      <c r="D14" s="3"/>
      <c r="E14" s="3"/>
      <c r="F14" s="68"/>
    </row>
    <row r="15" spans="1:9" ht="27" thickBot="1">
      <c r="A15" s="102" t="s">
        <v>189</v>
      </c>
      <c r="B15" s="249" t="s">
        <v>190</v>
      </c>
      <c r="C15" s="308"/>
      <c r="D15" s="60" t="s">
        <v>191</v>
      </c>
      <c r="E15" s="60" t="s">
        <v>192</v>
      </c>
      <c r="F15" s="102" t="s">
        <v>36</v>
      </c>
      <c r="G15" s="295" t="s">
        <v>193</v>
      </c>
      <c r="H15" s="307"/>
      <c r="I15" s="223"/>
    </row>
    <row r="16" spans="1:9" ht="24.75" customHeight="1" thickBot="1">
      <c r="A16" s="86"/>
      <c r="B16" s="222"/>
      <c r="C16" s="223"/>
      <c r="D16" s="65"/>
      <c r="E16" s="66"/>
      <c r="F16" s="66"/>
      <c r="G16" s="315" t="s">
        <v>376</v>
      </c>
      <c r="H16" s="228"/>
      <c r="I16" s="223"/>
    </row>
    <row r="17" spans="1:9" ht="24.75" customHeight="1" thickBot="1">
      <c r="A17" s="86"/>
      <c r="B17" s="222"/>
      <c r="C17" s="223"/>
      <c r="D17" s="65"/>
      <c r="E17" s="66"/>
      <c r="F17" s="66"/>
      <c r="G17" s="315"/>
      <c r="H17" s="228"/>
      <c r="I17" s="223"/>
    </row>
    <row r="18" spans="1:9" ht="24.75" customHeight="1" thickBot="1">
      <c r="A18" s="86"/>
      <c r="B18" s="222"/>
      <c r="C18" s="223"/>
      <c r="D18" s="65"/>
      <c r="E18" s="66"/>
      <c r="F18" s="66"/>
      <c r="G18" s="315"/>
      <c r="H18" s="228"/>
      <c r="I18" s="223"/>
    </row>
    <row r="19" spans="1:9" ht="24.75" customHeight="1" thickBot="1">
      <c r="A19" s="86"/>
      <c r="B19" s="222"/>
      <c r="C19" s="223"/>
      <c r="D19" s="65"/>
      <c r="E19" s="66"/>
      <c r="F19" s="66"/>
      <c r="G19" s="315"/>
      <c r="H19" s="228"/>
      <c r="I19" s="223"/>
    </row>
    <row r="20" spans="1:9" ht="24.75" customHeight="1" thickBot="1">
      <c r="A20" s="86"/>
      <c r="B20" s="222"/>
      <c r="C20" s="223"/>
      <c r="D20" s="65"/>
      <c r="E20" s="66"/>
      <c r="F20" s="66"/>
      <c r="G20" s="315"/>
      <c r="H20" s="228"/>
      <c r="I20" s="223"/>
    </row>
    <row r="21" spans="1:9" ht="24.75" customHeight="1" thickBot="1">
      <c r="A21" s="86"/>
      <c r="B21" s="222"/>
      <c r="C21" s="223"/>
      <c r="D21" s="65"/>
      <c r="E21" s="66"/>
      <c r="F21" s="66"/>
      <c r="G21" s="315"/>
      <c r="H21" s="228"/>
      <c r="I21" s="223"/>
    </row>
    <row r="22" spans="1:9" ht="24.75" customHeight="1" thickBot="1">
      <c r="A22" s="86"/>
      <c r="B22" s="222"/>
      <c r="C22" s="223"/>
      <c r="D22" s="65"/>
      <c r="E22" s="66"/>
      <c r="F22" s="66"/>
      <c r="G22" s="315"/>
      <c r="H22" s="228"/>
      <c r="I22" s="223"/>
    </row>
    <row r="23" spans="1:9" ht="24.75" customHeight="1" thickBot="1">
      <c r="A23" s="86"/>
      <c r="B23" s="222"/>
      <c r="C23" s="223"/>
      <c r="D23" s="65"/>
      <c r="E23" s="66"/>
      <c r="F23" s="66"/>
      <c r="G23" s="315"/>
      <c r="H23" s="228"/>
      <c r="I23" s="223"/>
    </row>
    <row r="24" spans="1:9" ht="24.75" customHeight="1" thickBot="1">
      <c r="A24" s="86"/>
      <c r="B24" s="222"/>
      <c r="C24" s="223"/>
      <c r="D24" s="65"/>
      <c r="E24" s="66"/>
      <c r="F24" s="66"/>
      <c r="G24" s="315"/>
      <c r="H24" s="228"/>
      <c r="I24" s="223"/>
    </row>
    <row r="25" spans="1:9" ht="24.75" customHeight="1" thickBot="1">
      <c r="A25" s="86"/>
      <c r="B25" s="222"/>
      <c r="C25" s="223"/>
      <c r="D25" s="65"/>
      <c r="E25" s="66"/>
      <c r="F25" s="66"/>
      <c r="G25" s="315"/>
      <c r="H25" s="228"/>
      <c r="I25" s="223"/>
    </row>
    <row r="26" spans="1:9" ht="24.75" customHeight="1" thickBot="1">
      <c r="A26" s="86"/>
      <c r="B26" s="222"/>
      <c r="C26" s="223"/>
      <c r="D26" s="65"/>
      <c r="E26" s="66"/>
      <c r="F26" s="66"/>
      <c r="G26" s="315"/>
      <c r="H26" s="228"/>
      <c r="I26" s="223"/>
    </row>
  </sheetData>
  <sheetProtection/>
  <mergeCells count="32">
    <mergeCell ref="A2:D2"/>
    <mergeCell ref="A3:D3"/>
    <mergeCell ref="B5:D5"/>
    <mergeCell ref="B6:D6"/>
    <mergeCell ref="B24:C24"/>
    <mergeCell ref="B25:C25"/>
    <mergeCell ref="B7:D7"/>
    <mergeCell ref="B16:C16"/>
    <mergeCell ref="B15:C15"/>
    <mergeCell ref="B17:C17"/>
    <mergeCell ref="B18:C18"/>
    <mergeCell ref="B19:C19"/>
    <mergeCell ref="G23:I23"/>
    <mergeCell ref="G24:I24"/>
    <mergeCell ref="B26:C26"/>
    <mergeCell ref="A9:I9"/>
    <mergeCell ref="A11:I11"/>
    <mergeCell ref="A13:I13"/>
    <mergeCell ref="B20:C20"/>
    <mergeCell ref="B21:C21"/>
    <mergeCell ref="G15:I15"/>
    <mergeCell ref="G16:I16"/>
    <mergeCell ref="G17:I17"/>
    <mergeCell ref="G18:I18"/>
    <mergeCell ref="G19:I19"/>
    <mergeCell ref="G20:I20"/>
    <mergeCell ref="G21:I21"/>
    <mergeCell ref="G22:I22"/>
    <mergeCell ref="B22:C22"/>
    <mergeCell ref="B23:C23"/>
    <mergeCell ref="G25:I25"/>
    <mergeCell ref="G26:I26"/>
  </mergeCells>
  <printOptions/>
  <pageMargins left="0.16" right="0.15" top="0.69" bottom="0.5" header="0.26" footer="0.5"/>
  <pageSetup horizontalDpi="600" verticalDpi="600" orientation="landscape"/>
</worksheet>
</file>

<file path=xl/worksheets/sheet16.xml><?xml version="1.0" encoding="utf-8"?>
<worksheet xmlns="http://schemas.openxmlformats.org/spreadsheetml/2006/main" xmlns:r="http://schemas.openxmlformats.org/officeDocument/2006/relationships">
  <sheetPr transitionEvaluation="1"/>
  <dimension ref="A1:G46"/>
  <sheetViews>
    <sheetView showGridLines="0" zoomScalePageLayoutView="0" workbookViewId="0" topLeftCell="A1">
      <selection activeCell="A1" sqref="A1"/>
    </sheetView>
  </sheetViews>
  <sheetFormatPr defaultColWidth="12.421875" defaultRowHeight="12.75"/>
  <cols>
    <col min="1" max="1" width="5.421875" style="114" customWidth="1"/>
    <col min="2" max="2" width="26.28125" style="114" customWidth="1"/>
    <col min="3" max="3" width="17.8515625" style="114" customWidth="1"/>
    <col min="4" max="4" width="4.421875" style="114" customWidth="1"/>
    <col min="5" max="5" width="27.00390625" style="114" customWidth="1"/>
    <col min="6" max="6" width="19.00390625" style="114" customWidth="1"/>
    <col min="7" max="7" width="6.421875" style="114" customWidth="1"/>
    <col min="8" max="16384" width="12.421875" style="114" customWidth="1"/>
  </cols>
  <sheetData>
    <row r="1" spans="1:7" ht="13.5" customHeight="1">
      <c r="A1" s="112"/>
      <c r="B1" s="112"/>
      <c r="C1" s="112"/>
      <c r="D1" s="112"/>
      <c r="E1" s="112"/>
      <c r="F1" s="113" t="s">
        <v>195</v>
      </c>
      <c r="G1" s="112"/>
    </row>
    <row r="2" spans="1:7" ht="4.5" customHeight="1">
      <c r="A2" s="112"/>
      <c r="B2" s="112"/>
      <c r="C2" s="112"/>
      <c r="D2" s="112"/>
      <c r="E2" s="112"/>
      <c r="F2" s="112"/>
      <c r="G2" s="112"/>
    </row>
    <row r="3" spans="2:6" s="115" customFormat="1" ht="18" customHeight="1">
      <c r="B3" s="318" t="s">
        <v>329</v>
      </c>
      <c r="C3" s="272"/>
      <c r="D3" s="272"/>
      <c r="E3" s="272"/>
      <c r="F3" s="272"/>
    </row>
    <row r="4" spans="2:7" s="115" customFormat="1" ht="12.75">
      <c r="B4" s="318" t="s">
        <v>130</v>
      </c>
      <c r="C4" s="272"/>
      <c r="D4" s="272"/>
      <c r="E4" s="272"/>
      <c r="F4" s="272"/>
      <c r="G4" s="116"/>
    </row>
    <row r="5" spans="1:7" s="115" customFormat="1" ht="9" customHeight="1" thickBot="1">
      <c r="A5" s="116"/>
      <c r="B5" s="116"/>
      <c r="C5" s="116"/>
      <c r="D5" s="116"/>
      <c r="E5" s="116"/>
      <c r="F5" s="116"/>
      <c r="G5" s="116"/>
    </row>
    <row r="6" spans="1:7" s="115" customFormat="1" ht="15.75" customHeight="1" thickBot="1">
      <c r="A6" s="116"/>
      <c r="B6" s="117" t="s">
        <v>332</v>
      </c>
      <c r="C6" s="319"/>
      <c r="D6" s="228"/>
      <c r="E6" s="223"/>
      <c r="F6" s="118"/>
      <c r="G6" s="116"/>
    </row>
    <row r="7" spans="1:7" s="115" customFormat="1" ht="15.75" customHeight="1" thickBot="1">
      <c r="A7" s="116"/>
      <c r="B7" s="119" t="s">
        <v>373</v>
      </c>
      <c r="C7" s="319"/>
      <c r="D7" s="228"/>
      <c r="E7" s="223"/>
      <c r="G7" s="116"/>
    </row>
    <row r="8" spans="1:7" s="115" customFormat="1" ht="15.75" customHeight="1" thickBot="1">
      <c r="A8" s="116"/>
      <c r="B8" s="117" t="s">
        <v>39</v>
      </c>
      <c r="C8" s="319"/>
      <c r="D8" s="228"/>
      <c r="E8" s="223"/>
      <c r="F8" s="120"/>
      <c r="G8" s="116"/>
    </row>
    <row r="9" spans="1:7" s="115" customFormat="1" ht="15" customHeight="1" thickBot="1">
      <c r="A9" s="116"/>
      <c r="B9" s="121"/>
      <c r="C9" s="120"/>
      <c r="D9" s="120"/>
      <c r="E9" s="120"/>
      <c r="F9" s="120"/>
      <c r="G9" s="116"/>
    </row>
    <row r="10" spans="1:7" s="115" customFormat="1" ht="19.5" customHeight="1" thickBot="1">
      <c r="A10" s="122" t="s">
        <v>87</v>
      </c>
      <c r="B10" s="123" t="s">
        <v>289</v>
      </c>
      <c r="C10" s="124" t="s">
        <v>389</v>
      </c>
      <c r="D10" s="122" t="s">
        <v>87</v>
      </c>
      <c r="E10" s="123" t="s">
        <v>289</v>
      </c>
      <c r="F10" s="124" t="s">
        <v>389</v>
      </c>
      <c r="G10" s="116"/>
    </row>
    <row r="11" spans="1:7" s="129" customFormat="1" ht="15.75" customHeight="1">
      <c r="A11" s="125" t="s">
        <v>131</v>
      </c>
      <c r="B11" s="126"/>
      <c r="C11" s="127"/>
      <c r="D11" s="125" t="s">
        <v>132</v>
      </c>
      <c r="E11" s="126"/>
      <c r="F11" s="127"/>
      <c r="G11" s="128"/>
    </row>
    <row r="12" spans="1:7" s="115" customFormat="1" ht="15.75" customHeight="1">
      <c r="A12" s="130" t="s">
        <v>133</v>
      </c>
      <c r="B12" s="131"/>
      <c r="C12" s="132"/>
      <c r="D12" s="125" t="s">
        <v>134</v>
      </c>
      <c r="E12" s="132"/>
      <c r="F12" s="132"/>
      <c r="G12" s="116"/>
    </row>
    <row r="13" spans="1:7" s="115" customFormat="1" ht="15.75" customHeight="1">
      <c r="A13" s="133" t="s">
        <v>135</v>
      </c>
      <c r="B13" s="132"/>
      <c r="C13" s="134"/>
      <c r="D13" s="125" t="s">
        <v>136</v>
      </c>
      <c r="E13" s="134"/>
      <c r="F13" s="134"/>
      <c r="G13" s="135"/>
    </row>
    <row r="14" spans="1:7" s="115" customFormat="1" ht="15.75" customHeight="1">
      <c r="A14" s="133" t="s">
        <v>137</v>
      </c>
      <c r="B14" s="134"/>
      <c r="C14" s="134"/>
      <c r="D14" s="125" t="s">
        <v>138</v>
      </c>
      <c r="E14" s="134"/>
      <c r="F14" s="132"/>
      <c r="G14" s="116"/>
    </row>
    <row r="15" spans="1:7" s="115" customFormat="1" ht="15.75" customHeight="1">
      <c r="A15" s="130" t="s">
        <v>139</v>
      </c>
      <c r="B15" s="132"/>
      <c r="C15" s="132"/>
      <c r="D15" s="125" t="s">
        <v>140</v>
      </c>
      <c r="E15" s="132"/>
      <c r="F15" s="132"/>
      <c r="G15" s="116"/>
    </row>
    <row r="16" spans="1:7" s="115" customFormat="1" ht="15.75" customHeight="1">
      <c r="A16" s="130" t="s">
        <v>141</v>
      </c>
      <c r="B16" s="132"/>
      <c r="C16" s="136"/>
      <c r="D16" s="137" t="s">
        <v>142</v>
      </c>
      <c r="E16" s="132"/>
      <c r="F16" s="132"/>
      <c r="G16" s="116"/>
    </row>
    <row r="17" spans="1:7" s="115" customFormat="1" ht="15.75" customHeight="1">
      <c r="A17" s="130" t="s">
        <v>143</v>
      </c>
      <c r="B17" s="132"/>
      <c r="C17" s="136"/>
      <c r="D17" s="138" t="s">
        <v>144</v>
      </c>
      <c r="E17" s="139"/>
      <c r="F17" s="139"/>
      <c r="G17" s="140"/>
    </row>
    <row r="18" spans="1:7" s="115" customFormat="1" ht="15.75" customHeight="1">
      <c r="A18" s="130" t="s">
        <v>145</v>
      </c>
      <c r="B18" s="141"/>
      <c r="C18" s="142"/>
      <c r="D18" s="138" t="s">
        <v>146</v>
      </c>
      <c r="E18" s="141"/>
      <c r="F18" s="139"/>
      <c r="G18" s="140"/>
    </row>
    <row r="19" spans="1:7" s="115" customFormat="1" ht="15.75" customHeight="1">
      <c r="A19" s="130" t="s">
        <v>147</v>
      </c>
      <c r="B19" s="132"/>
      <c r="C19" s="136"/>
      <c r="D19" s="138" t="s">
        <v>148</v>
      </c>
      <c r="E19" s="132"/>
      <c r="F19" s="139"/>
      <c r="G19" s="140"/>
    </row>
    <row r="20" spans="1:7" s="115" customFormat="1" ht="15.75" customHeight="1">
      <c r="A20" s="130" t="s">
        <v>149</v>
      </c>
      <c r="B20" s="131"/>
      <c r="C20" s="136"/>
      <c r="D20" s="138" t="s">
        <v>150</v>
      </c>
      <c r="E20" s="131"/>
      <c r="F20" s="132"/>
      <c r="G20" s="116"/>
    </row>
    <row r="21" spans="1:7" s="115" customFormat="1" ht="15.75" customHeight="1">
      <c r="A21" s="130" t="s">
        <v>151</v>
      </c>
      <c r="B21" s="132"/>
      <c r="C21" s="136"/>
      <c r="D21" s="138" t="s">
        <v>152</v>
      </c>
      <c r="E21" s="132"/>
      <c r="F21" s="132"/>
      <c r="G21" s="116"/>
    </row>
    <row r="22" spans="1:7" s="115" customFormat="1" ht="15.75" customHeight="1">
      <c r="A22" s="130" t="s">
        <v>153</v>
      </c>
      <c r="B22" s="139"/>
      <c r="C22" s="143"/>
      <c r="D22" s="138" t="s">
        <v>154</v>
      </c>
      <c r="E22" s="132"/>
      <c r="F22" s="132"/>
      <c r="G22" s="116"/>
    </row>
    <row r="23" spans="1:7" s="115" customFormat="1" ht="15.75" customHeight="1">
      <c r="A23" s="130" t="s">
        <v>155</v>
      </c>
      <c r="B23" s="131"/>
      <c r="C23" s="143"/>
      <c r="D23" s="138" t="s">
        <v>156</v>
      </c>
      <c r="E23" s="132"/>
      <c r="F23" s="132"/>
      <c r="G23" s="116"/>
    </row>
    <row r="24" spans="1:7" s="115" customFormat="1" ht="15.75" customHeight="1">
      <c r="A24" s="130" t="s">
        <v>157</v>
      </c>
      <c r="B24" s="141"/>
      <c r="C24" s="144"/>
      <c r="D24" s="138" t="s">
        <v>158</v>
      </c>
      <c r="E24" s="141"/>
      <c r="F24" s="139"/>
      <c r="G24" s="116"/>
    </row>
    <row r="25" spans="1:7" s="115" customFormat="1" ht="15.75" customHeight="1">
      <c r="A25" s="130" t="s">
        <v>159</v>
      </c>
      <c r="B25" s="132"/>
      <c r="C25" s="136"/>
      <c r="D25" s="138" t="s">
        <v>160</v>
      </c>
      <c r="E25" s="132"/>
      <c r="F25" s="139"/>
      <c r="G25" s="116"/>
    </row>
    <row r="26" spans="1:7" s="115" customFormat="1" ht="15.75" customHeight="1">
      <c r="A26" s="130" t="s">
        <v>161</v>
      </c>
      <c r="B26" s="131"/>
      <c r="C26" s="136"/>
      <c r="D26" s="138" t="s">
        <v>162</v>
      </c>
      <c r="E26" s="131"/>
      <c r="F26" s="132"/>
      <c r="G26" s="116"/>
    </row>
    <row r="27" spans="1:7" s="115" customFormat="1" ht="15.75" customHeight="1">
      <c r="A27" s="130" t="s">
        <v>163</v>
      </c>
      <c r="B27" s="132"/>
      <c r="C27" s="136"/>
      <c r="D27" s="138" t="s">
        <v>164</v>
      </c>
      <c r="E27" s="132"/>
      <c r="F27" s="132"/>
      <c r="G27" s="116"/>
    </row>
    <row r="28" spans="1:7" s="115" customFormat="1" ht="15.75" customHeight="1">
      <c r="A28" s="130" t="s">
        <v>165</v>
      </c>
      <c r="B28" s="139"/>
      <c r="C28" s="143"/>
      <c r="D28" s="138" t="s">
        <v>166</v>
      </c>
      <c r="E28" s="132"/>
      <c r="F28" s="132"/>
      <c r="G28" s="116"/>
    </row>
    <row r="29" spans="1:7" s="115" customFormat="1" ht="15.75" customHeight="1">
      <c r="A29" s="130" t="s">
        <v>167</v>
      </c>
      <c r="B29" s="132"/>
      <c r="C29" s="136"/>
      <c r="D29" s="138" t="s">
        <v>168</v>
      </c>
      <c r="E29" s="132"/>
      <c r="F29" s="132"/>
      <c r="G29" s="116"/>
    </row>
    <row r="30" spans="1:7" s="115" customFormat="1" ht="15.75" customHeight="1">
      <c r="A30" s="130" t="s">
        <v>169</v>
      </c>
      <c r="B30" s="132"/>
      <c r="C30" s="136"/>
      <c r="D30" s="138" t="s">
        <v>170</v>
      </c>
      <c r="E30" s="132"/>
      <c r="F30" s="132"/>
      <c r="G30" s="116"/>
    </row>
    <row r="31" spans="1:6" s="112" customFormat="1" ht="15" customHeight="1">
      <c r="A31" s="130"/>
      <c r="B31" s="145"/>
      <c r="C31" s="145"/>
      <c r="D31" s="146"/>
      <c r="E31" s="147"/>
      <c r="F31" s="145"/>
    </row>
    <row r="32" spans="1:6" s="112" customFormat="1" ht="15" customHeight="1">
      <c r="A32" s="130"/>
      <c r="B32" s="146" t="s">
        <v>40</v>
      </c>
      <c r="C32" s="146"/>
      <c r="D32" s="146"/>
      <c r="E32" s="120"/>
      <c r="F32" s="146"/>
    </row>
    <row r="33" spans="1:6" s="112" customFormat="1" ht="15" customHeight="1">
      <c r="A33" s="130"/>
      <c r="B33" s="146" t="s">
        <v>172</v>
      </c>
      <c r="C33" s="146"/>
      <c r="D33" s="146"/>
      <c r="E33" s="146"/>
      <c r="F33" s="146"/>
    </row>
    <row r="34" spans="1:6" s="112" customFormat="1" ht="15" customHeight="1">
      <c r="A34" s="130"/>
      <c r="B34" s="146"/>
      <c r="C34" s="146"/>
      <c r="D34" s="146"/>
      <c r="E34" s="146"/>
      <c r="F34" s="146"/>
    </row>
    <row r="35" spans="1:6" s="112" customFormat="1" ht="15.75" customHeight="1">
      <c r="A35" s="130"/>
      <c r="B35" s="146" t="s">
        <v>171</v>
      </c>
      <c r="C35" s="120" t="s">
        <v>290</v>
      </c>
      <c r="D35" s="148"/>
      <c r="E35" s="149" t="s">
        <v>291</v>
      </c>
      <c r="F35" s="148"/>
    </row>
    <row r="36" spans="1:7" ht="15" customHeight="1">
      <c r="A36" s="112"/>
      <c r="D36" s="146"/>
      <c r="E36" s="146"/>
      <c r="F36" s="150"/>
      <c r="G36" s="112"/>
    </row>
    <row r="37" spans="1:7" ht="15" customHeight="1">
      <c r="A37" s="112"/>
      <c r="D37" s="146"/>
      <c r="E37" s="146"/>
      <c r="F37" s="150"/>
      <c r="G37" s="112"/>
    </row>
    <row r="38" spans="1:7" ht="15" customHeight="1">
      <c r="A38" s="112"/>
      <c r="B38" s="151"/>
      <c r="C38" s="151"/>
      <c r="D38" s="146"/>
      <c r="E38" s="151"/>
      <c r="F38" s="151"/>
      <c r="G38" s="112"/>
    </row>
    <row r="39" spans="1:7" ht="15" customHeight="1">
      <c r="A39" s="112"/>
      <c r="B39" s="146" t="s">
        <v>292</v>
      </c>
      <c r="C39" s="146"/>
      <c r="D39" s="146"/>
      <c r="E39" s="146" t="s">
        <v>256</v>
      </c>
      <c r="F39" s="150"/>
      <c r="G39" s="112"/>
    </row>
    <row r="40" spans="1:7" ht="15" customHeight="1">
      <c r="A40" s="112"/>
      <c r="B40" s="146"/>
      <c r="C40" s="146"/>
      <c r="D40" s="146"/>
      <c r="E40" s="146"/>
      <c r="F40" s="150"/>
      <c r="G40" s="112"/>
    </row>
    <row r="41" spans="1:7" ht="15" customHeight="1">
      <c r="A41" s="112"/>
      <c r="B41" s="151"/>
      <c r="C41" s="151"/>
      <c r="D41" s="146"/>
      <c r="E41" s="151"/>
      <c r="F41" s="151"/>
      <c r="G41" s="112"/>
    </row>
    <row r="42" spans="1:7" ht="15" customHeight="1">
      <c r="A42" s="112"/>
      <c r="B42" s="146" t="s">
        <v>335</v>
      </c>
      <c r="C42" s="146"/>
      <c r="D42" s="146"/>
      <c r="E42" s="146" t="s">
        <v>335</v>
      </c>
      <c r="F42" s="150"/>
      <c r="G42" s="112"/>
    </row>
    <row r="43" spans="1:7" ht="15" customHeight="1">
      <c r="A43" s="112"/>
      <c r="B43" s="146"/>
      <c r="C43" s="146"/>
      <c r="D43" s="146"/>
      <c r="E43" s="150"/>
      <c r="F43" s="150"/>
      <c r="G43" s="112"/>
    </row>
    <row r="44" spans="1:5" ht="15" customHeight="1">
      <c r="A44" s="112"/>
      <c r="B44" s="152" t="s">
        <v>41</v>
      </c>
      <c r="C44" s="4"/>
      <c r="D44" s="4"/>
      <c r="E44" s="152" t="s">
        <v>42</v>
      </c>
    </row>
    <row r="45" spans="1:7" ht="15" customHeight="1">
      <c r="A45" s="112"/>
      <c r="B45" s="146"/>
      <c r="C45" s="146"/>
      <c r="D45" s="146"/>
      <c r="E45" s="146"/>
      <c r="F45" s="146"/>
      <c r="G45" s="112"/>
    </row>
    <row r="46" spans="1:7" ht="15" customHeight="1">
      <c r="A46" s="112"/>
      <c r="B46" s="112"/>
      <c r="C46" s="112"/>
      <c r="D46" s="112"/>
      <c r="E46" s="112"/>
      <c r="F46" s="112"/>
      <c r="G46" s="112"/>
    </row>
    <row r="47" ht="15" customHeight="1"/>
  </sheetData>
  <sheetProtection/>
  <mergeCells count="5">
    <mergeCell ref="B3:F3"/>
    <mergeCell ref="B4:F4"/>
    <mergeCell ref="C6:E6"/>
    <mergeCell ref="C7:E7"/>
    <mergeCell ref="C8:E8"/>
  </mergeCells>
  <printOptions horizontalCentered="1" verticalCentered="1"/>
  <pageMargins left="0.25" right="0.25" top="0.25" bottom="0.25" header="0.5" footer="0.5"/>
  <pageSetup horizontalDpi="600" verticalDpi="600" orientation="portrait" scale="97"/>
</worksheet>
</file>

<file path=xl/worksheets/sheet17.xml><?xml version="1.0" encoding="utf-8"?>
<worksheet xmlns="http://schemas.openxmlformats.org/spreadsheetml/2006/main" xmlns:r="http://schemas.openxmlformats.org/officeDocument/2006/relationships">
  <dimension ref="A1:E45"/>
  <sheetViews>
    <sheetView zoomScalePageLayoutView="0" workbookViewId="0" topLeftCell="A1">
      <selection activeCell="E17" sqref="E17"/>
    </sheetView>
  </sheetViews>
  <sheetFormatPr defaultColWidth="11.421875" defaultRowHeight="12.75"/>
  <cols>
    <col min="1" max="1" width="27.8515625" style="4" customWidth="1"/>
    <col min="2" max="2" width="17.00390625" style="4" customWidth="1"/>
    <col min="3" max="3" width="17.421875" style="4" customWidth="1"/>
    <col min="4" max="4" width="18.7109375" style="4" customWidth="1"/>
    <col min="5" max="5" width="18.8515625" style="4" customWidth="1"/>
    <col min="6" max="16384" width="11.421875" style="4" customWidth="1"/>
  </cols>
  <sheetData>
    <row r="1" ht="12.75">
      <c r="E1" s="14" t="s">
        <v>203</v>
      </c>
    </row>
    <row r="2" spans="1:4" ht="12.75">
      <c r="A2" s="225" t="s">
        <v>202</v>
      </c>
      <c r="B2" s="225"/>
      <c r="C2" s="225"/>
      <c r="D2" s="225"/>
    </row>
    <row r="3" spans="1:5" ht="12.75">
      <c r="A3" s="225" t="s">
        <v>126</v>
      </c>
      <c r="B3" s="225"/>
      <c r="C3" s="225"/>
      <c r="D3" s="225"/>
      <c r="E3" s="3"/>
    </row>
    <row r="4" ht="13.5" thickBot="1"/>
    <row r="5" spans="1:5" ht="13.5" thickBot="1">
      <c r="A5" s="45" t="s">
        <v>332</v>
      </c>
      <c r="B5" s="222"/>
      <c r="C5" s="228"/>
      <c r="D5" s="153" t="s">
        <v>218</v>
      </c>
      <c r="E5" s="43"/>
    </row>
    <row r="6" spans="1:5" ht="13.5" thickBot="1">
      <c r="A6" s="44"/>
      <c r="B6" s="44"/>
      <c r="C6" s="44"/>
      <c r="D6" s="86" t="s">
        <v>414</v>
      </c>
      <c r="E6" s="65"/>
    </row>
    <row r="7" spans="1:5" ht="13.5" thickBot="1">
      <c r="A7" s="44"/>
      <c r="B7" s="49"/>
      <c r="C7" s="49"/>
      <c r="D7" s="49"/>
      <c r="E7" s="49"/>
    </row>
    <row r="8" spans="1:5" ht="13.5" thickBot="1">
      <c r="A8" s="102" t="s">
        <v>102</v>
      </c>
      <c r="B8" s="62" t="s">
        <v>415</v>
      </c>
      <c r="C8" s="62" t="s">
        <v>258</v>
      </c>
      <c r="D8" s="62" t="s">
        <v>259</v>
      </c>
      <c r="E8" s="62" t="s">
        <v>108</v>
      </c>
    </row>
    <row r="9" spans="1:5" ht="15.75" customHeight="1" thickBot="1">
      <c r="A9" s="86" t="s">
        <v>376</v>
      </c>
      <c r="B9" s="65"/>
      <c r="C9" s="65"/>
      <c r="D9" s="65"/>
      <c r="E9" s="65"/>
    </row>
    <row r="10" spans="1:5" ht="15.75" customHeight="1" thickBot="1">
      <c r="A10" s="86"/>
      <c r="B10" s="65"/>
      <c r="C10" s="65"/>
      <c r="D10" s="65"/>
      <c r="E10" s="65"/>
    </row>
    <row r="11" spans="1:5" ht="15.75" customHeight="1" thickBot="1">
      <c r="A11" s="86"/>
      <c r="B11" s="65"/>
      <c r="C11" s="65"/>
      <c r="D11" s="65"/>
      <c r="E11" s="65"/>
    </row>
    <row r="12" spans="1:5" ht="15.75" customHeight="1" thickBot="1">
      <c r="A12" s="86"/>
      <c r="B12" s="65"/>
      <c r="C12" s="65"/>
      <c r="D12" s="65"/>
      <c r="E12" s="65"/>
    </row>
    <row r="13" spans="1:5" ht="15.75" customHeight="1" thickBot="1">
      <c r="A13" s="86"/>
      <c r="B13" s="65"/>
      <c r="C13" s="65"/>
      <c r="D13" s="65"/>
      <c r="E13" s="65"/>
    </row>
    <row r="14" spans="1:5" ht="15.75" customHeight="1" thickBot="1">
      <c r="A14" s="86"/>
      <c r="B14" s="65"/>
      <c r="C14" s="65"/>
      <c r="D14" s="65"/>
      <c r="E14" s="65"/>
    </row>
    <row r="15" spans="1:5" ht="15.75" customHeight="1" thickBot="1">
      <c r="A15" s="86"/>
      <c r="B15" s="67"/>
      <c r="C15" s="65"/>
      <c r="D15" s="65"/>
      <c r="E15" s="65"/>
    </row>
    <row r="16" spans="1:5" ht="15.75" customHeight="1" thickBot="1">
      <c r="A16" s="86"/>
      <c r="B16" s="65"/>
      <c r="C16" s="65"/>
      <c r="D16" s="65"/>
      <c r="E16" s="65"/>
    </row>
    <row r="17" spans="1:5" ht="15.75" customHeight="1" thickBot="1">
      <c r="A17" s="86"/>
      <c r="B17" s="65"/>
      <c r="C17" s="65"/>
      <c r="D17" s="65"/>
      <c r="E17" s="65"/>
    </row>
    <row r="18" spans="1:5" ht="15.75" customHeight="1" thickBot="1">
      <c r="A18" s="86"/>
      <c r="B18" s="65"/>
      <c r="C18" s="65"/>
      <c r="D18" s="65"/>
      <c r="E18" s="65"/>
    </row>
    <row r="19" spans="1:5" ht="15.75" customHeight="1" thickBot="1">
      <c r="A19" s="86"/>
      <c r="B19" s="65"/>
      <c r="C19" s="65"/>
      <c r="D19" s="65"/>
      <c r="E19" s="65"/>
    </row>
    <row r="20" spans="1:5" ht="15.75" customHeight="1" thickBot="1">
      <c r="A20" s="87"/>
      <c r="B20" s="67"/>
      <c r="C20" s="67"/>
      <c r="D20" s="67"/>
      <c r="E20" s="67"/>
    </row>
    <row r="21" spans="1:5" ht="15.75" customHeight="1" thickBot="1">
      <c r="A21" s="87"/>
      <c r="B21" s="67"/>
      <c r="C21" s="67"/>
      <c r="D21" s="67"/>
      <c r="E21" s="67"/>
    </row>
    <row r="22" spans="1:5" ht="15.75" customHeight="1" thickBot="1">
      <c r="A22" s="86"/>
      <c r="B22" s="65"/>
      <c r="C22" s="65"/>
      <c r="D22" s="65"/>
      <c r="E22" s="65"/>
    </row>
    <row r="23" spans="1:5" ht="15.75" customHeight="1" thickBot="1">
      <c r="A23" s="86"/>
      <c r="B23" s="65"/>
      <c r="C23" s="65"/>
      <c r="D23" s="65"/>
      <c r="E23" s="65"/>
    </row>
    <row r="24" spans="1:5" ht="13.5" thickBot="1">
      <c r="A24" s="44"/>
      <c r="B24" s="44"/>
      <c r="C24" s="44"/>
      <c r="D24" s="44"/>
      <c r="E24" s="44"/>
    </row>
    <row r="25" spans="1:5" ht="12.75">
      <c r="A25" s="266" t="s">
        <v>204</v>
      </c>
      <c r="B25" s="263"/>
      <c r="C25" s="263"/>
      <c r="D25" s="263"/>
      <c r="E25" s="324"/>
    </row>
    <row r="26" spans="1:5" ht="15.75" customHeight="1" thickBot="1">
      <c r="A26" s="73" t="s">
        <v>43</v>
      </c>
      <c r="B26" s="49"/>
      <c r="C26" s="298" t="s">
        <v>196</v>
      </c>
      <c r="D26" s="298"/>
      <c r="E26" s="65"/>
    </row>
    <row r="27" spans="1:5" ht="15.75" customHeight="1" thickBot="1">
      <c r="A27" s="73" t="s">
        <v>44</v>
      </c>
      <c r="B27" s="49">
        <f>SUM(C9:C23)</f>
        <v>0</v>
      </c>
      <c r="C27" s="47" t="s">
        <v>176</v>
      </c>
      <c r="D27" s="74"/>
      <c r="E27" s="65"/>
    </row>
    <row r="28" spans="1:5" ht="15.75" customHeight="1" thickBot="1">
      <c r="A28" s="73" t="s">
        <v>45</v>
      </c>
      <c r="B28" s="49">
        <f>B26+B27</f>
        <v>0</v>
      </c>
      <c r="C28" s="232" t="s">
        <v>197</v>
      </c>
      <c r="D28" s="232"/>
      <c r="E28" s="65"/>
    </row>
    <row r="29" spans="1:5" ht="15.75" customHeight="1" thickBot="1">
      <c r="A29" s="73" t="s">
        <v>46</v>
      </c>
      <c r="B29" s="49">
        <f>SUM(D9:D23)</f>
        <v>0</v>
      </c>
      <c r="C29" s="47" t="s">
        <v>198</v>
      </c>
      <c r="D29" s="47"/>
      <c r="E29" s="65">
        <f>E26+E27+E28</f>
        <v>0</v>
      </c>
    </row>
    <row r="30" spans="1:5" ht="15.75" customHeight="1" thickBot="1">
      <c r="A30" s="73" t="s">
        <v>4</v>
      </c>
      <c r="B30" s="49">
        <f>B28-B29</f>
        <v>0</v>
      </c>
      <c r="C30" s="47" t="s">
        <v>199</v>
      </c>
      <c r="D30" s="47"/>
      <c r="E30" s="65"/>
    </row>
    <row r="31" spans="1:5" ht="15.75" customHeight="1" thickBot="1">
      <c r="A31" s="23"/>
      <c r="B31" s="74"/>
      <c r="C31" s="47" t="s">
        <v>200</v>
      </c>
      <c r="D31" s="47"/>
      <c r="E31" s="65"/>
    </row>
    <row r="32" spans="1:5" ht="15.75" customHeight="1" thickBot="1">
      <c r="A32" s="73"/>
      <c r="B32" s="47"/>
      <c r="C32" s="47" t="s">
        <v>53</v>
      </c>
      <c r="D32" s="74" t="s">
        <v>5</v>
      </c>
      <c r="E32" s="75">
        <f>E29-E30-E31</f>
        <v>0</v>
      </c>
    </row>
    <row r="33" spans="1:5" ht="15.75" customHeight="1" thickBot="1">
      <c r="A33" s="73"/>
      <c r="B33" s="47"/>
      <c r="C33" s="47" t="s">
        <v>205</v>
      </c>
      <c r="D33" s="47"/>
      <c r="E33" s="75"/>
    </row>
    <row r="34" spans="1:5" ht="15.75" customHeight="1" thickBot="1">
      <c r="A34" s="73" t="s">
        <v>127</v>
      </c>
      <c r="B34" s="47"/>
      <c r="C34" s="47" t="s">
        <v>206</v>
      </c>
      <c r="D34" s="47"/>
      <c r="E34" s="75"/>
    </row>
    <row r="35" spans="1:5" ht="15.75" customHeight="1" thickBot="1">
      <c r="A35" s="73" t="s">
        <v>128</v>
      </c>
      <c r="B35" s="47"/>
      <c r="C35" s="47" t="s">
        <v>201</v>
      </c>
      <c r="D35" s="47"/>
      <c r="E35" s="75"/>
    </row>
    <row r="36" spans="1:5" ht="15.75" customHeight="1" thickBot="1">
      <c r="A36" s="73"/>
      <c r="B36" s="47"/>
      <c r="C36" s="47" t="s">
        <v>110</v>
      </c>
      <c r="D36" s="47"/>
      <c r="E36" s="46">
        <f>E32+E33-E34+E35</f>
        <v>0</v>
      </c>
    </row>
    <row r="37" spans="1:5" ht="9" customHeight="1">
      <c r="A37" s="73"/>
      <c r="B37" s="47"/>
      <c r="C37" s="74"/>
      <c r="D37" s="74"/>
      <c r="E37" s="72"/>
    </row>
    <row r="38" spans="1:5" ht="13.5" thickBot="1">
      <c r="A38" s="320" t="s">
        <v>47</v>
      </c>
      <c r="B38" s="321"/>
      <c r="C38" s="322"/>
      <c r="D38" s="322"/>
      <c r="E38" s="323"/>
    </row>
    <row r="39" spans="1:5" ht="12.75">
      <c r="A39" s="235" t="s">
        <v>109</v>
      </c>
      <c r="B39" s="235"/>
      <c r="C39" s="235"/>
      <c r="D39" s="235"/>
      <c r="E39" s="235"/>
    </row>
    <row r="40" spans="1:5" ht="9" customHeight="1">
      <c r="A40" s="47"/>
      <c r="B40" s="47"/>
      <c r="C40" s="47"/>
      <c r="D40" s="47"/>
      <c r="E40" s="47"/>
    </row>
    <row r="41" spans="1:5" ht="13.5" thickBot="1">
      <c r="A41" s="49"/>
      <c r="B41" s="44"/>
      <c r="C41" s="44"/>
      <c r="D41" s="49"/>
      <c r="E41" s="49"/>
    </row>
    <row r="42" spans="1:5" ht="12.75">
      <c r="A42" s="227" t="s">
        <v>35</v>
      </c>
      <c r="B42" s="227"/>
      <c r="C42" s="44"/>
      <c r="D42" s="235" t="s">
        <v>370</v>
      </c>
      <c r="E42" s="235"/>
    </row>
    <row r="43" spans="1:5" ht="9" customHeight="1">
      <c r="A43" s="44"/>
      <c r="B43" s="44"/>
      <c r="C43" s="44"/>
      <c r="D43" s="47"/>
      <c r="E43" s="47"/>
    </row>
    <row r="44" spans="1:5" ht="13.5" thickBot="1">
      <c r="A44" s="44"/>
      <c r="B44" s="44"/>
      <c r="C44" s="44"/>
      <c r="D44" s="44"/>
      <c r="E44" s="44"/>
    </row>
    <row r="45" spans="1:5" ht="12.75">
      <c r="A45" s="69" t="s">
        <v>335</v>
      </c>
      <c r="B45" s="44"/>
      <c r="C45" s="44"/>
      <c r="D45" s="69" t="s">
        <v>335</v>
      </c>
      <c r="E45" s="69"/>
    </row>
  </sheetData>
  <sheetProtection/>
  <mergeCells count="10">
    <mergeCell ref="A38:E38"/>
    <mergeCell ref="A42:B42"/>
    <mergeCell ref="D42:E42"/>
    <mergeCell ref="A2:D2"/>
    <mergeCell ref="A3:D3"/>
    <mergeCell ref="B5:C5"/>
    <mergeCell ref="C26:D26"/>
    <mergeCell ref="C28:D28"/>
    <mergeCell ref="A25:E25"/>
    <mergeCell ref="A39:E39"/>
  </mergeCells>
  <printOptions horizontalCentered="1"/>
  <pageMargins left="0.16" right="0.15" top="0.69" bottom="0.5" header="0.26" footer="0.5"/>
  <pageSetup horizontalDpi="600" verticalDpi="600" orientation="portrait"/>
</worksheet>
</file>

<file path=xl/worksheets/sheet18.xml><?xml version="1.0" encoding="utf-8"?>
<worksheet xmlns="http://schemas.openxmlformats.org/spreadsheetml/2006/main" xmlns:r="http://schemas.openxmlformats.org/officeDocument/2006/relationships">
  <dimension ref="B1:E48"/>
  <sheetViews>
    <sheetView zoomScalePageLayoutView="0" workbookViewId="0" topLeftCell="A1">
      <selection activeCell="G13" sqref="G13"/>
    </sheetView>
  </sheetViews>
  <sheetFormatPr defaultColWidth="11.421875" defaultRowHeight="12.75"/>
  <cols>
    <col min="1" max="1" width="4.140625" style="4" customWidth="1"/>
    <col min="2" max="2" width="23.421875" style="4" customWidth="1"/>
    <col min="3" max="3" width="23.140625" style="4" customWidth="1"/>
    <col min="4" max="4" width="27.421875" style="4" customWidth="1"/>
    <col min="5" max="5" width="17.7109375" style="4" customWidth="1"/>
    <col min="6" max="16384" width="11.421875" style="4" customWidth="1"/>
  </cols>
  <sheetData>
    <row r="1" ht="12.75">
      <c r="E1" s="14" t="s">
        <v>207</v>
      </c>
    </row>
    <row r="2" spans="2:4" ht="12.75">
      <c r="B2" s="225" t="s">
        <v>329</v>
      </c>
      <c r="C2" s="225"/>
      <c r="D2" s="225"/>
    </row>
    <row r="3" spans="2:4" ht="12.75">
      <c r="B3" s="225" t="s">
        <v>54</v>
      </c>
      <c r="C3" s="225"/>
      <c r="D3" s="225"/>
    </row>
    <row r="4" ht="9" customHeight="1" thickBot="1"/>
    <row r="5" spans="2:5" ht="15.75" customHeight="1" thickBot="1">
      <c r="B5" s="45" t="s">
        <v>332</v>
      </c>
      <c r="C5" s="5"/>
      <c r="D5" s="45" t="s">
        <v>218</v>
      </c>
      <c r="E5" s="5"/>
    </row>
    <row r="6" spans="3:5" ht="15.75" customHeight="1" thickBot="1">
      <c r="C6" s="44"/>
      <c r="D6" s="86" t="s">
        <v>414</v>
      </c>
      <c r="E6" s="6"/>
    </row>
    <row r="7" spans="3:4" ht="9" customHeight="1" thickBot="1">
      <c r="C7" s="44"/>
      <c r="D7" s="44"/>
    </row>
    <row r="8" spans="2:5" ht="13.5" thickBot="1">
      <c r="B8" s="102" t="s">
        <v>208</v>
      </c>
      <c r="C8" s="102" t="s">
        <v>209</v>
      </c>
      <c r="D8" s="60" t="s">
        <v>334</v>
      </c>
      <c r="E8" s="60" t="s">
        <v>389</v>
      </c>
    </row>
    <row r="9" spans="2:5" ht="15.75" customHeight="1" thickBot="1">
      <c r="B9" s="6"/>
      <c r="C9" s="87"/>
      <c r="D9" s="65"/>
      <c r="E9" s="75"/>
    </row>
    <row r="10" spans="2:5" ht="15.75" customHeight="1" thickBot="1">
      <c r="B10" s="6"/>
      <c r="C10" s="86"/>
      <c r="D10" s="65"/>
      <c r="E10" s="75"/>
    </row>
    <row r="11" spans="2:5" ht="15.75" customHeight="1" thickBot="1">
      <c r="B11" s="6"/>
      <c r="C11" s="86"/>
      <c r="D11" s="65"/>
      <c r="E11" s="75"/>
    </row>
    <row r="12" spans="2:5" ht="15.75" customHeight="1" thickBot="1">
      <c r="B12" s="6"/>
      <c r="C12" s="86"/>
      <c r="D12" s="65"/>
      <c r="E12" s="75"/>
    </row>
    <row r="13" spans="2:5" ht="15.75" customHeight="1" thickBot="1">
      <c r="B13" s="6"/>
      <c r="C13" s="86"/>
      <c r="D13" s="65"/>
      <c r="E13" s="75"/>
    </row>
    <row r="14" spans="2:5" ht="15.75" customHeight="1" thickBot="1">
      <c r="B14" s="6"/>
      <c r="C14" s="86"/>
      <c r="D14" s="65"/>
      <c r="E14" s="75"/>
    </row>
    <row r="15" spans="2:5" ht="15.75" customHeight="1" thickBot="1">
      <c r="B15" s="6"/>
      <c r="C15" s="86"/>
      <c r="D15" s="65"/>
      <c r="E15" s="75"/>
    </row>
    <row r="16" spans="2:5" ht="15.75" customHeight="1" thickBot="1">
      <c r="B16" s="6"/>
      <c r="C16" s="87"/>
      <c r="D16" s="67"/>
      <c r="E16" s="75"/>
    </row>
    <row r="17" spans="2:5" ht="15.75" customHeight="1" thickBot="1">
      <c r="B17" s="108"/>
      <c r="C17" s="86"/>
      <c r="D17" s="65"/>
      <c r="E17" s="75"/>
    </row>
    <row r="18" spans="2:5" ht="15.75" customHeight="1" thickBot="1">
      <c r="B18" s="108"/>
      <c r="C18" s="86"/>
      <c r="D18" s="65"/>
      <c r="E18" s="75"/>
    </row>
    <row r="19" spans="2:5" ht="15.75" customHeight="1" thickBot="1">
      <c r="B19" s="108"/>
      <c r="C19" s="86"/>
      <c r="D19" s="65"/>
      <c r="E19" s="75"/>
    </row>
    <row r="20" spans="2:5" ht="15.75" customHeight="1" thickBot="1">
      <c r="B20" s="108"/>
      <c r="C20" s="86"/>
      <c r="D20" s="65"/>
      <c r="E20" s="109"/>
    </row>
    <row r="21" spans="2:5" ht="15.75" customHeight="1" thickBot="1">
      <c r="B21" s="108"/>
      <c r="C21" s="86"/>
      <c r="D21" s="65"/>
      <c r="E21" s="75"/>
    </row>
    <row r="22" spans="2:5" ht="15.75" customHeight="1" thickBot="1">
      <c r="B22" s="108"/>
      <c r="C22" s="86"/>
      <c r="D22" s="65"/>
      <c r="E22" s="75"/>
    </row>
    <row r="23" spans="2:5" ht="15.75" customHeight="1" thickBot="1">
      <c r="B23" s="108"/>
      <c r="C23" s="86"/>
      <c r="D23" s="65"/>
      <c r="E23" s="75"/>
    </row>
    <row r="24" spans="2:5" ht="15.75" customHeight="1" thickBot="1">
      <c r="B24" s="108"/>
      <c r="C24" s="86"/>
      <c r="D24" s="65"/>
      <c r="E24" s="75"/>
    </row>
    <row r="25" spans="2:5" ht="15.75" customHeight="1" thickBot="1">
      <c r="B25" s="87" t="s">
        <v>366</v>
      </c>
      <c r="C25" s="86"/>
      <c r="D25" s="65"/>
      <c r="E25" s="75">
        <f>SUM(E8:E24)</f>
        <v>0</v>
      </c>
    </row>
    <row r="26" spans="3:4" ht="9" customHeight="1">
      <c r="C26" s="44"/>
      <c r="D26" s="44"/>
    </row>
    <row r="27" spans="3:5" ht="9" customHeight="1" thickBot="1">
      <c r="C27" s="3"/>
      <c r="D27" s="44"/>
      <c r="E27" s="40"/>
    </row>
    <row r="28" spans="2:5" ht="13.5" thickBot="1">
      <c r="B28" s="60" t="s">
        <v>210</v>
      </c>
      <c r="C28" s="156" t="s">
        <v>209</v>
      </c>
      <c r="D28" s="60" t="s">
        <v>334</v>
      </c>
      <c r="E28" s="62" t="s">
        <v>389</v>
      </c>
    </row>
    <row r="29" spans="2:5" ht="15.75" customHeight="1" thickBot="1">
      <c r="B29" s="5"/>
      <c r="C29" s="5"/>
      <c r="D29" s="64"/>
      <c r="E29" s="46"/>
    </row>
    <row r="30" spans="2:5" ht="15.75" customHeight="1" thickBot="1">
      <c r="B30" s="6"/>
      <c r="C30" s="87"/>
      <c r="D30" s="67"/>
      <c r="E30" s="75"/>
    </row>
    <row r="31" spans="2:5" ht="15.75" customHeight="1" thickBot="1">
      <c r="B31" s="106"/>
      <c r="C31" s="85"/>
      <c r="D31" s="62"/>
      <c r="E31" s="75"/>
    </row>
    <row r="32" spans="2:5" ht="15.75" customHeight="1" thickBot="1">
      <c r="B32" s="106"/>
      <c r="C32" s="85"/>
      <c r="D32" s="62"/>
      <c r="E32" s="75"/>
    </row>
    <row r="33" spans="2:5" ht="15.75" customHeight="1" thickBot="1">
      <c r="B33" s="108"/>
      <c r="C33" s="86"/>
      <c r="D33" s="65"/>
      <c r="E33" s="75"/>
    </row>
    <row r="34" spans="2:5" ht="15.75" customHeight="1" thickBot="1">
      <c r="B34" s="108"/>
      <c r="C34" s="86"/>
      <c r="D34" s="65"/>
      <c r="E34" s="75"/>
    </row>
    <row r="35" spans="2:5" ht="15.75" customHeight="1" thickBot="1">
      <c r="B35" s="108"/>
      <c r="C35" s="86"/>
      <c r="D35" s="65"/>
      <c r="E35" s="75"/>
    </row>
    <row r="36" spans="2:5" ht="15.75" customHeight="1" thickBot="1">
      <c r="B36" s="108"/>
      <c r="C36" s="86"/>
      <c r="D36" s="65"/>
      <c r="E36" s="75"/>
    </row>
    <row r="37" spans="2:5" ht="15.75" customHeight="1" thickBot="1">
      <c r="B37" s="108"/>
      <c r="C37" s="86"/>
      <c r="D37" s="65"/>
      <c r="E37" s="75"/>
    </row>
    <row r="38" spans="2:5" ht="15.75" customHeight="1" thickBot="1">
      <c r="B38" s="108"/>
      <c r="C38" s="86"/>
      <c r="D38" s="65"/>
      <c r="E38" s="75"/>
    </row>
    <row r="39" spans="2:5" ht="15.75" customHeight="1" thickBot="1">
      <c r="B39" s="108"/>
      <c r="C39" s="86"/>
      <c r="D39" s="67"/>
      <c r="E39" s="75"/>
    </row>
    <row r="40" spans="2:5" ht="15.75" customHeight="1" thickBot="1">
      <c r="B40" s="6"/>
      <c r="C40" s="86"/>
      <c r="D40" s="65"/>
      <c r="E40" s="75"/>
    </row>
    <row r="41" spans="2:5" ht="15.75" customHeight="1" thickBot="1">
      <c r="B41" s="86"/>
      <c r="C41" s="6"/>
      <c r="D41" s="65"/>
      <c r="E41" s="75"/>
    </row>
    <row r="42" spans="2:5" ht="15.75" customHeight="1" thickBot="1">
      <c r="B42" s="6"/>
      <c r="C42" s="86"/>
      <c r="D42" s="65"/>
      <c r="E42" s="75"/>
    </row>
    <row r="43" spans="2:5" ht="15.75" customHeight="1" thickBot="1">
      <c r="B43" s="6"/>
      <c r="C43" s="86"/>
      <c r="D43" s="65"/>
      <c r="E43" s="75"/>
    </row>
    <row r="44" spans="2:5" ht="15.75" customHeight="1" thickBot="1">
      <c r="B44" s="6"/>
      <c r="C44" s="87"/>
      <c r="D44" s="65"/>
      <c r="E44" s="72"/>
    </row>
    <row r="45" spans="2:5" ht="15.75" customHeight="1" thickBot="1">
      <c r="B45" s="87" t="s">
        <v>366</v>
      </c>
      <c r="C45" s="6"/>
      <c r="D45" s="75"/>
      <c r="E45" s="46">
        <f>SUM(E29:E44)</f>
        <v>0</v>
      </c>
    </row>
    <row r="46" ht="9" customHeight="1"/>
    <row r="47" ht="12.75">
      <c r="B47" s="44" t="s">
        <v>55</v>
      </c>
    </row>
    <row r="48" ht="12.75">
      <c r="B48" s="44" t="s">
        <v>129</v>
      </c>
    </row>
  </sheetData>
  <sheetProtection/>
  <mergeCells count="2">
    <mergeCell ref="B2:D2"/>
    <mergeCell ref="B3:D3"/>
  </mergeCells>
  <printOptions/>
  <pageMargins left="0.16" right="0.15" top="0.69" bottom="0.5" header="0.26" footer="0.5"/>
  <pageSetup horizontalDpi="600" verticalDpi="600" orientation="portrait"/>
</worksheet>
</file>

<file path=xl/worksheets/sheet19.xml><?xml version="1.0" encoding="utf-8"?>
<worksheet xmlns="http://schemas.openxmlformats.org/spreadsheetml/2006/main" xmlns:r="http://schemas.openxmlformats.org/officeDocument/2006/relationships">
  <dimension ref="A1:N49"/>
  <sheetViews>
    <sheetView zoomScalePageLayoutView="0" workbookViewId="0" topLeftCell="A1">
      <selection activeCell="P10" sqref="P10"/>
    </sheetView>
  </sheetViews>
  <sheetFormatPr defaultColWidth="11.421875" defaultRowHeight="12.75"/>
  <cols>
    <col min="1" max="2" width="7.00390625" style="4" customWidth="1"/>
    <col min="3" max="3" width="8.8515625" style="4" customWidth="1"/>
    <col min="4" max="4" width="8.140625" style="4" customWidth="1"/>
    <col min="5" max="5" width="8.28125" style="4" customWidth="1"/>
    <col min="6" max="6" width="7.8515625" style="4" customWidth="1"/>
    <col min="7" max="7" width="10.140625" style="4" customWidth="1"/>
    <col min="8" max="8" width="7.7109375" style="4" customWidth="1"/>
    <col min="9" max="9" width="1.8515625" style="4" customWidth="1"/>
    <col min="10" max="10" width="8.140625" style="4" customWidth="1"/>
    <col min="11" max="11" width="7.140625" style="4" customWidth="1"/>
    <col min="12" max="12" width="2.421875" style="4" customWidth="1"/>
    <col min="13" max="13" width="7.421875" style="4" customWidth="1"/>
    <col min="14" max="14" width="11.28125" style="4" bestFit="1" customWidth="1"/>
    <col min="15" max="16384" width="11.421875" style="4" customWidth="1"/>
  </cols>
  <sheetData>
    <row r="1" ht="12.75">
      <c r="K1" s="14" t="s">
        <v>212</v>
      </c>
    </row>
    <row r="2" spans="1:11" ht="12.75">
      <c r="A2" s="225" t="s">
        <v>211</v>
      </c>
      <c r="B2" s="225"/>
      <c r="C2" s="225"/>
      <c r="D2" s="225"/>
      <c r="E2" s="225"/>
      <c r="F2" s="225"/>
      <c r="G2" s="225"/>
      <c r="H2" s="225"/>
      <c r="I2" s="225"/>
      <c r="J2" s="225"/>
      <c r="K2" s="225"/>
    </row>
    <row r="3" spans="1:12" ht="12.75">
      <c r="A3" s="225" t="s">
        <v>213</v>
      </c>
      <c r="B3" s="225"/>
      <c r="C3" s="225"/>
      <c r="D3" s="225"/>
      <c r="E3" s="225"/>
      <c r="F3" s="225"/>
      <c r="G3" s="225"/>
      <c r="H3" s="225"/>
      <c r="I3" s="225"/>
      <c r="J3" s="225"/>
      <c r="K3" s="225"/>
      <c r="L3" s="225"/>
    </row>
    <row r="4" spans="1:11" ht="9" customHeight="1" thickBot="1">
      <c r="A4" s="231"/>
      <c r="B4" s="231"/>
      <c r="C4" s="40"/>
      <c r="D4" s="40"/>
      <c r="E4" s="40"/>
      <c r="F4" s="40"/>
      <c r="G4" s="44"/>
      <c r="K4" s="44"/>
    </row>
    <row r="5" spans="1:11" ht="13.5" thickBot="1">
      <c r="A5" s="237" t="s">
        <v>214</v>
      </c>
      <c r="B5" s="238"/>
      <c r="C5" s="40"/>
      <c r="D5" s="40"/>
      <c r="E5" s="40"/>
      <c r="F5" s="75"/>
      <c r="G5" s="44"/>
      <c r="K5" s="44"/>
    </row>
    <row r="6" spans="1:11" ht="13.5" thickBot="1">
      <c r="A6" s="222" t="s">
        <v>332</v>
      </c>
      <c r="B6" s="223"/>
      <c r="C6" s="49"/>
      <c r="D6" s="49"/>
      <c r="E6" s="49"/>
      <c r="F6" s="65"/>
      <c r="G6" s="44"/>
      <c r="I6" s="44"/>
      <c r="K6" s="44"/>
    </row>
    <row r="7" spans="1:12" ht="13.5" thickBot="1">
      <c r="A7" s="222" t="s">
        <v>334</v>
      </c>
      <c r="B7" s="223"/>
      <c r="C7" s="42"/>
      <c r="D7" s="49"/>
      <c r="E7" s="49"/>
      <c r="F7" s="65"/>
      <c r="G7" s="44"/>
      <c r="I7" s="44"/>
      <c r="K7" s="44"/>
      <c r="L7" s="44"/>
    </row>
    <row r="8" spans="1:12" ht="13.5" thickBot="1">
      <c r="A8" s="222" t="s">
        <v>215</v>
      </c>
      <c r="B8" s="223"/>
      <c r="C8" s="49"/>
      <c r="D8" s="49"/>
      <c r="E8" s="49"/>
      <c r="F8" s="65"/>
      <c r="G8" s="44"/>
      <c r="I8" s="44"/>
      <c r="K8" s="44"/>
      <c r="L8" s="44"/>
    </row>
    <row r="9" spans="1:12" ht="9" customHeight="1" thickBot="1">
      <c r="A9" s="44"/>
      <c r="B9" s="44"/>
      <c r="C9" s="44"/>
      <c r="D9" s="44"/>
      <c r="E9" s="44"/>
      <c r="F9" s="44"/>
      <c r="G9" s="44"/>
      <c r="H9" s="44"/>
      <c r="I9" s="44"/>
      <c r="J9" s="44"/>
      <c r="K9" s="44"/>
      <c r="L9" s="44"/>
    </row>
    <row r="10" spans="1:14" ht="13.5" thickBot="1">
      <c r="A10" s="157"/>
      <c r="B10" s="158"/>
      <c r="C10" s="295" t="s">
        <v>216</v>
      </c>
      <c r="D10" s="332"/>
      <c r="E10" s="333" t="s">
        <v>217</v>
      </c>
      <c r="F10" s="299"/>
      <c r="G10" s="159" t="s">
        <v>223</v>
      </c>
      <c r="H10" s="159"/>
      <c r="I10" s="214"/>
      <c r="J10" s="159"/>
      <c r="K10" s="159"/>
      <c r="M10" s="89" t="s">
        <v>9</v>
      </c>
      <c r="N10" s="89" t="s">
        <v>9</v>
      </c>
    </row>
    <row r="11" spans="1:14" ht="13.5" customHeight="1" thickBot="1">
      <c r="A11" s="87" t="s">
        <v>218</v>
      </c>
      <c r="B11" s="67" t="s">
        <v>219</v>
      </c>
      <c r="C11" s="67" t="s">
        <v>220</v>
      </c>
      <c r="D11" s="67" t="s">
        <v>221</v>
      </c>
      <c r="E11" s="67" t="s">
        <v>222</v>
      </c>
      <c r="F11" s="67" t="s">
        <v>324</v>
      </c>
      <c r="G11" s="67" t="s">
        <v>7</v>
      </c>
      <c r="H11" s="67" t="s">
        <v>224</v>
      </c>
      <c r="I11" s="267" t="s">
        <v>225</v>
      </c>
      <c r="J11" s="325"/>
      <c r="K11" s="67" t="s">
        <v>366</v>
      </c>
      <c r="M11" s="87" t="s">
        <v>223</v>
      </c>
      <c r="N11" s="87" t="s">
        <v>6</v>
      </c>
    </row>
    <row r="12" spans="1:14" ht="13.5" customHeight="1" thickBot="1">
      <c r="A12" s="87"/>
      <c r="B12" s="65"/>
      <c r="C12" s="65"/>
      <c r="D12" s="65"/>
      <c r="E12" s="65"/>
      <c r="F12" s="65"/>
      <c r="G12" s="65">
        <f>ROUND(M12*N12,2)</f>
        <v>0</v>
      </c>
      <c r="H12" s="65"/>
      <c r="I12" s="160" t="s">
        <v>341</v>
      </c>
      <c r="J12" s="160"/>
      <c r="K12" s="54" t="s">
        <v>376</v>
      </c>
      <c r="M12" s="217"/>
      <c r="N12" s="217"/>
    </row>
    <row r="13" spans="1:11" ht="13.5" thickBot="1">
      <c r="A13" s="328" t="s">
        <v>209</v>
      </c>
      <c r="B13" s="329"/>
      <c r="C13" s="44"/>
      <c r="D13" s="44"/>
      <c r="E13" s="44"/>
      <c r="F13" s="44"/>
      <c r="G13" s="44"/>
      <c r="H13" s="54"/>
      <c r="I13" s="160" t="s">
        <v>226</v>
      </c>
      <c r="J13" s="160"/>
      <c r="K13" s="54" t="s">
        <v>376</v>
      </c>
    </row>
    <row r="14" spans="1:11" ht="13.5" thickBot="1">
      <c r="A14" s="161"/>
      <c r="B14" s="49"/>
      <c r="C14" s="49"/>
      <c r="D14" s="49"/>
      <c r="E14" s="49"/>
      <c r="F14" s="49"/>
      <c r="G14" s="49"/>
      <c r="H14" s="65"/>
      <c r="I14" s="160" t="s">
        <v>343</v>
      </c>
      <c r="J14" s="160"/>
      <c r="K14" s="65">
        <f>G12+H12+J12+J13+J14</f>
        <v>0</v>
      </c>
    </row>
    <row r="15" spans="1:11" ht="9" customHeight="1" thickBot="1">
      <c r="A15" s="16"/>
      <c r="B15" s="16"/>
      <c r="C15" s="16"/>
      <c r="D15" s="16"/>
      <c r="E15" s="16"/>
      <c r="F15" s="16"/>
      <c r="G15" s="16"/>
      <c r="H15" s="16"/>
      <c r="I15" s="16"/>
      <c r="J15" s="16"/>
      <c r="K15" s="16"/>
    </row>
    <row r="16" spans="1:14" ht="13.5" thickBot="1">
      <c r="A16" s="157"/>
      <c r="B16" s="158"/>
      <c r="C16" s="295" t="s">
        <v>216</v>
      </c>
      <c r="D16" s="332"/>
      <c r="E16" s="333" t="s">
        <v>217</v>
      </c>
      <c r="F16" s="299"/>
      <c r="G16" s="159" t="s">
        <v>223</v>
      </c>
      <c r="H16" s="159"/>
      <c r="I16" s="214"/>
      <c r="J16" s="159"/>
      <c r="K16" s="159"/>
      <c r="M16" s="89" t="s">
        <v>9</v>
      </c>
      <c r="N16" s="89" t="s">
        <v>9</v>
      </c>
    </row>
    <row r="17" spans="1:14" ht="13.5" customHeight="1" thickBot="1">
      <c r="A17" s="87" t="s">
        <v>218</v>
      </c>
      <c r="B17" s="67" t="s">
        <v>219</v>
      </c>
      <c r="C17" s="67" t="s">
        <v>220</v>
      </c>
      <c r="D17" s="67" t="s">
        <v>221</v>
      </c>
      <c r="E17" s="67" t="s">
        <v>222</v>
      </c>
      <c r="F17" s="67" t="s">
        <v>324</v>
      </c>
      <c r="G17" s="67" t="s">
        <v>7</v>
      </c>
      <c r="H17" s="67" t="s">
        <v>224</v>
      </c>
      <c r="I17" s="267" t="s">
        <v>225</v>
      </c>
      <c r="J17" s="325"/>
      <c r="K17" s="67" t="s">
        <v>366</v>
      </c>
      <c r="M17" s="87" t="s">
        <v>223</v>
      </c>
      <c r="N17" s="87" t="s">
        <v>6</v>
      </c>
    </row>
    <row r="18" spans="1:14" ht="11.25" customHeight="1" thickBot="1">
      <c r="A18" s="87"/>
      <c r="B18" s="65"/>
      <c r="C18" s="65"/>
      <c r="D18" s="65"/>
      <c r="E18" s="67"/>
      <c r="F18" s="67"/>
      <c r="G18" s="65">
        <f>ROUND(M18*N18,2)</f>
        <v>0</v>
      </c>
      <c r="H18" s="65"/>
      <c r="I18" s="160" t="s">
        <v>341</v>
      </c>
      <c r="J18" s="160"/>
      <c r="K18" s="54"/>
      <c r="M18" s="217"/>
      <c r="N18" s="217"/>
    </row>
    <row r="19" spans="1:11" ht="13.5" thickBot="1">
      <c r="A19" s="328" t="s">
        <v>209</v>
      </c>
      <c r="B19" s="329"/>
      <c r="C19" s="44"/>
      <c r="D19" s="44"/>
      <c r="E19" s="44"/>
      <c r="F19" s="44"/>
      <c r="G19" s="44"/>
      <c r="H19" s="54"/>
      <c r="I19" s="160" t="s">
        <v>226</v>
      </c>
      <c r="J19" s="160"/>
      <c r="K19" s="54"/>
    </row>
    <row r="20" spans="1:11" ht="13.5" thickBot="1">
      <c r="A20" s="161"/>
      <c r="B20" s="49"/>
      <c r="C20" s="49"/>
      <c r="D20" s="49"/>
      <c r="E20" s="49"/>
      <c r="F20" s="49"/>
      <c r="G20" s="49"/>
      <c r="H20" s="65"/>
      <c r="I20" s="160" t="s">
        <v>343</v>
      </c>
      <c r="J20" s="160"/>
      <c r="K20" s="65">
        <f>G18+H18+J18+J19+J20</f>
        <v>0</v>
      </c>
    </row>
    <row r="21" spans="1:11" ht="9" customHeight="1" thickBot="1">
      <c r="A21" s="16"/>
      <c r="B21" s="16"/>
      <c r="C21" s="16"/>
      <c r="D21" s="16"/>
      <c r="E21" s="16"/>
      <c r="F21" s="16"/>
      <c r="G21" s="16"/>
      <c r="H21" s="16"/>
      <c r="I21" s="16"/>
      <c r="J21" s="16"/>
      <c r="K21" s="16"/>
    </row>
    <row r="22" spans="1:14" ht="13.5" thickBot="1">
      <c r="A22" s="157"/>
      <c r="B22" s="158"/>
      <c r="C22" s="295" t="s">
        <v>216</v>
      </c>
      <c r="D22" s="332"/>
      <c r="E22" s="333" t="s">
        <v>217</v>
      </c>
      <c r="F22" s="299"/>
      <c r="G22" s="159" t="s">
        <v>223</v>
      </c>
      <c r="H22" s="159"/>
      <c r="I22" s="214"/>
      <c r="J22" s="159"/>
      <c r="K22" s="159"/>
      <c r="M22" s="89" t="s">
        <v>9</v>
      </c>
      <c r="N22" s="89" t="s">
        <v>9</v>
      </c>
    </row>
    <row r="23" spans="1:14" ht="13.5" customHeight="1" thickBot="1">
      <c r="A23" s="87" t="s">
        <v>218</v>
      </c>
      <c r="B23" s="67" t="s">
        <v>219</v>
      </c>
      <c r="C23" s="67" t="s">
        <v>220</v>
      </c>
      <c r="D23" s="67" t="s">
        <v>221</v>
      </c>
      <c r="E23" s="67" t="s">
        <v>222</v>
      </c>
      <c r="F23" s="67" t="s">
        <v>324</v>
      </c>
      <c r="G23" s="67" t="s">
        <v>7</v>
      </c>
      <c r="H23" s="67" t="s">
        <v>224</v>
      </c>
      <c r="I23" s="267" t="s">
        <v>225</v>
      </c>
      <c r="J23" s="325"/>
      <c r="K23" s="67" t="s">
        <v>366</v>
      </c>
      <c r="M23" s="87" t="s">
        <v>223</v>
      </c>
      <c r="N23" s="87" t="s">
        <v>6</v>
      </c>
    </row>
    <row r="24" spans="1:14" ht="12.75" customHeight="1" thickBot="1">
      <c r="A24" s="87"/>
      <c r="B24" s="65"/>
      <c r="C24" s="65"/>
      <c r="D24" s="65"/>
      <c r="E24" s="67"/>
      <c r="F24" s="67"/>
      <c r="G24" s="65">
        <f>ROUND(M24*N24,2)</f>
        <v>0</v>
      </c>
      <c r="H24" s="65"/>
      <c r="I24" s="160" t="s">
        <v>341</v>
      </c>
      <c r="J24" s="160"/>
      <c r="K24" s="54"/>
      <c r="M24" s="217"/>
      <c r="N24" s="217"/>
    </row>
    <row r="25" spans="1:11" ht="13.5" thickBot="1">
      <c r="A25" s="328" t="s">
        <v>209</v>
      </c>
      <c r="B25" s="329"/>
      <c r="C25" s="44"/>
      <c r="D25" s="44"/>
      <c r="E25" s="44"/>
      <c r="F25" s="44"/>
      <c r="G25" s="44"/>
      <c r="H25" s="54"/>
      <c r="I25" s="160" t="s">
        <v>226</v>
      </c>
      <c r="J25" s="160"/>
      <c r="K25" s="54"/>
    </row>
    <row r="26" spans="1:11" ht="13.5" thickBot="1">
      <c r="A26" s="161"/>
      <c r="B26" s="49"/>
      <c r="C26" s="49"/>
      <c r="D26" s="49"/>
      <c r="E26" s="49"/>
      <c r="F26" s="49"/>
      <c r="G26" s="49"/>
      <c r="H26" s="65"/>
      <c r="I26" s="160" t="s">
        <v>343</v>
      </c>
      <c r="J26" s="160"/>
      <c r="K26" s="65">
        <f>G24+H24+J24+J25+J26</f>
        <v>0</v>
      </c>
    </row>
    <row r="27" spans="1:11" ht="9" customHeight="1" thickBot="1">
      <c r="A27" s="16"/>
      <c r="B27" s="16"/>
      <c r="C27" s="16"/>
      <c r="D27" s="16"/>
      <c r="E27" s="16"/>
      <c r="F27" s="16"/>
      <c r="G27" s="16"/>
      <c r="H27" s="16"/>
      <c r="I27" s="16"/>
      <c r="J27" s="16"/>
      <c r="K27" s="16"/>
    </row>
    <row r="28" spans="1:14" ht="13.5" thickBot="1">
      <c r="A28" s="157"/>
      <c r="B28" s="158"/>
      <c r="C28" s="295" t="s">
        <v>216</v>
      </c>
      <c r="D28" s="332"/>
      <c r="E28" s="333" t="s">
        <v>217</v>
      </c>
      <c r="F28" s="299"/>
      <c r="G28" s="159" t="s">
        <v>223</v>
      </c>
      <c r="H28" s="159"/>
      <c r="I28" s="214"/>
      <c r="J28" s="159"/>
      <c r="K28" s="159"/>
      <c r="M28" s="89" t="s">
        <v>9</v>
      </c>
      <c r="N28" s="89" t="s">
        <v>9</v>
      </c>
    </row>
    <row r="29" spans="1:14" ht="13.5" customHeight="1" thickBot="1">
      <c r="A29" s="87" t="s">
        <v>218</v>
      </c>
      <c r="B29" s="67" t="s">
        <v>219</v>
      </c>
      <c r="C29" s="67" t="s">
        <v>220</v>
      </c>
      <c r="D29" s="67" t="s">
        <v>221</v>
      </c>
      <c r="E29" s="67" t="s">
        <v>222</v>
      </c>
      <c r="F29" s="67" t="s">
        <v>324</v>
      </c>
      <c r="G29" s="67" t="s">
        <v>7</v>
      </c>
      <c r="H29" s="67" t="s">
        <v>224</v>
      </c>
      <c r="I29" s="267" t="s">
        <v>225</v>
      </c>
      <c r="J29" s="325"/>
      <c r="K29" s="67" t="s">
        <v>366</v>
      </c>
      <c r="M29" s="87" t="s">
        <v>223</v>
      </c>
      <c r="N29" s="87" t="s">
        <v>6</v>
      </c>
    </row>
    <row r="30" spans="1:14" ht="13.5" customHeight="1" thickBot="1">
      <c r="A30" s="87"/>
      <c r="B30" s="65"/>
      <c r="C30" s="65"/>
      <c r="D30" s="65"/>
      <c r="E30" s="67"/>
      <c r="F30" s="67"/>
      <c r="G30" s="65">
        <f>ROUND(M30*N30,2)</f>
        <v>0</v>
      </c>
      <c r="H30" s="65"/>
      <c r="I30" s="160" t="s">
        <v>341</v>
      </c>
      <c r="J30" s="160"/>
      <c r="K30" s="54"/>
      <c r="M30" s="217"/>
      <c r="N30" s="217"/>
    </row>
    <row r="31" spans="1:11" ht="13.5" thickBot="1">
      <c r="A31" s="328" t="s">
        <v>209</v>
      </c>
      <c r="B31" s="329"/>
      <c r="C31" s="44"/>
      <c r="D31" s="44"/>
      <c r="E31" s="44"/>
      <c r="F31" s="44"/>
      <c r="G31" s="44"/>
      <c r="H31" s="54"/>
      <c r="I31" s="160" t="s">
        <v>226</v>
      </c>
      <c r="J31" s="160"/>
      <c r="K31" s="54"/>
    </row>
    <row r="32" spans="1:11" ht="13.5" thickBot="1">
      <c r="A32" s="161"/>
      <c r="B32" s="49"/>
      <c r="C32" s="49"/>
      <c r="D32" s="49"/>
      <c r="E32" s="49"/>
      <c r="F32" s="49"/>
      <c r="G32" s="49"/>
      <c r="H32" s="65"/>
      <c r="I32" s="160" t="s">
        <v>343</v>
      </c>
      <c r="J32" s="160"/>
      <c r="K32" s="65">
        <f>G30+H30+J30+J31+J32</f>
        <v>0</v>
      </c>
    </row>
    <row r="33" spans="1:11" ht="9" customHeight="1" thickBot="1">
      <c r="A33" s="16"/>
      <c r="B33" s="16"/>
      <c r="C33" s="16"/>
      <c r="D33" s="16"/>
      <c r="E33" s="16"/>
      <c r="F33" s="16"/>
      <c r="G33" s="16"/>
      <c r="H33" s="16"/>
      <c r="I33" s="16"/>
      <c r="J33" s="16"/>
      <c r="K33" s="16"/>
    </row>
    <row r="34" spans="1:14" ht="13.5" thickBot="1">
      <c r="A34" s="157"/>
      <c r="B34" s="158"/>
      <c r="C34" s="295" t="s">
        <v>216</v>
      </c>
      <c r="D34" s="332"/>
      <c r="E34" s="333" t="s">
        <v>217</v>
      </c>
      <c r="F34" s="299"/>
      <c r="G34" s="159" t="s">
        <v>223</v>
      </c>
      <c r="H34" s="215"/>
      <c r="I34" s="214"/>
      <c r="J34" s="159"/>
      <c r="K34" s="159"/>
      <c r="M34" s="89" t="s">
        <v>9</v>
      </c>
      <c r="N34" s="89" t="s">
        <v>9</v>
      </c>
    </row>
    <row r="35" spans="1:14" ht="13.5" thickBot="1">
      <c r="A35" s="87" t="s">
        <v>218</v>
      </c>
      <c r="B35" s="67" t="s">
        <v>219</v>
      </c>
      <c r="C35" s="67" t="s">
        <v>220</v>
      </c>
      <c r="D35" s="67" t="s">
        <v>221</v>
      </c>
      <c r="E35" s="67" t="s">
        <v>222</v>
      </c>
      <c r="F35" s="67" t="s">
        <v>324</v>
      </c>
      <c r="G35" s="67" t="s">
        <v>7</v>
      </c>
      <c r="H35" s="68" t="s">
        <v>224</v>
      </c>
      <c r="I35" s="267" t="s">
        <v>225</v>
      </c>
      <c r="J35" s="325"/>
      <c r="K35" s="67" t="s">
        <v>366</v>
      </c>
      <c r="M35" s="87" t="s">
        <v>223</v>
      </c>
      <c r="N35" s="87" t="s">
        <v>6</v>
      </c>
    </row>
    <row r="36" spans="1:14" ht="13.5" customHeight="1" thickBot="1">
      <c r="A36" s="87"/>
      <c r="B36" s="65"/>
      <c r="C36" s="65"/>
      <c r="D36" s="65"/>
      <c r="E36" s="67"/>
      <c r="F36" s="67"/>
      <c r="G36" s="65">
        <f>ROUND(M36*N36,2)</f>
        <v>0</v>
      </c>
      <c r="H36" s="65"/>
      <c r="I36" s="160" t="s">
        <v>341</v>
      </c>
      <c r="J36" s="160"/>
      <c r="K36" s="54"/>
      <c r="M36" s="217"/>
      <c r="N36" s="217"/>
    </row>
    <row r="37" spans="1:11" ht="13.5" thickBot="1">
      <c r="A37" s="328" t="s">
        <v>209</v>
      </c>
      <c r="B37" s="329"/>
      <c r="C37" s="44"/>
      <c r="D37" s="44"/>
      <c r="E37" s="44"/>
      <c r="F37" s="44"/>
      <c r="G37" s="44"/>
      <c r="H37" s="54"/>
      <c r="I37" s="160" t="s">
        <v>226</v>
      </c>
      <c r="J37" s="160"/>
      <c r="K37" s="54"/>
    </row>
    <row r="38" spans="1:11" ht="13.5" thickBot="1">
      <c r="A38" s="161"/>
      <c r="B38" s="49"/>
      <c r="C38" s="49"/>
      <c r="D38" s="49"/>
      <c r="E38" s="49"/>
      <c r="F38" s="49"/>
      <c r="G38" s="49"/>
      <c r="H38" s="65"/>
      <c r="I38" s="160" t="s">
        <v>343</v>
      </c>
      <c r="J38" s="160"/>
      <c r="K38" s="65">
        <f>G36+H36+J36+J37+J38</f>
        <v>0</v>
      </c>
    </row>
    <row r="39" spans="1:11" ht="9" customHeight="1" thickBot="1">
      <c r="A39" s="16"/>
      <c r="B39" s="16"/>
      <c r="C39" s="16"/>
      <c r="D39" s="16"/>
      <c r="E39" s="16"/>
      <c r="F39" s="16"/>
      <c r="G39" s="16"/>
      <c r="H39" s="16"/>
      <c r="I39" s="16"/>
      <c r="J39" s="16"/>
      <c r="K39" s="16"/>
    </row>
    <row r="40" spans="1:11" ht="13.5" thickBot="1">
      <c r="A40" s="50" t="s">
        <v>376</v>
      </c>
      <c r="B40" s="51" t="s">
        <v>376</v>
      </c>
      <c r="C40" s="51" t="s">
        <v>376</v>
      </c>
      <c r="D40" s="51" t="s">
        <v>376</v>
      </c>
      <c r="E40" s="51" t="s">
        <v>376</v>
      </c>
      <c r="F40" s="154" t="s">
        <v>376</v>
      </c>
      <c r="G40" s="154" t="s">
        <v>8</v>
      </c>
      <c r="H40" s="154" t="s">
        <v>224</v>
      </c>
      <c r="I40" s="326" t="s">
        <v>225</v>
      </c>
      <c r="J40" s="327"/>
      <c r="K40" s="154" t="s">
        <v>366</v>
      </c>
    </row>
    <row r="41" spans="1:11" ht="21" customHeight="1" thickBot="1">
      <c r="A41" s="236" t="s">
        <v>227</v>
      </c>
      <c r="B41" s="231"/>
      <c r="C41" s="231"/>
      <c r="D41" s="40"/>
      <c r="E41" s="40"/>
      <c r="F41" s="65"/>
      <c r="G41" s="45">
        <f>G36+G30+G24+G18+G12</f>
        <v>0</v>
      </c>
      <c r="H41" s="45">
        <f>H36+H30+H24+H18+H12</f>
        <v>0</v>
      </c>
      <c r="I41" s="63" t="s">
        <v>376</v>
      </c>
      <c r="J41" s="64">
        <f>J36+J30+J24+J18+J12</f>
        <v>0</v>
      </c>
      <c r="K41" s="64">
        <f>K38+K32+K26+K20+K14</f>
        <v>0</v>
      </c>
    </row>
    <row r="42" spans="1:11" ht="36.75" customHeight="1" thickBot="1">
      <c r="A42" s="330" t="s">
        <v>228</v>
      </c>
      <c r="B42" s="331"/>
      <c r="C42" s="331"/>
      <c r="D42" s="331"/>
      <c r="E42" s="331"/>
      <c r="F42" s="49"/>
      <c r="G42" s="49"/>
      <c r="H42" s="49"/>
      <c r="I42" s="49"/>
      <c r="J42" s="162" t="s">
        <v>376</v>
      </c>
      <c r="K42" s="86"/>
    </row>
    <row r="43" spans="1:11" ht="13.5" thickBot="1">
      <c r="A43" s="222" t="s">
        <v>48</v>
      </c>
      <c r="B43" s="229"/>
      <c r="C43" s="229"/>
      <c r="D43" s="334"/>
      <c r="E43" s="334"/>
      <c r="F43" s="334"/>
      <c r="G43" s="334"/>
      <c r="H43" s="334"/>
      <c r="I43" s="334"/>
      <c r="J43" s="335"/>
      <c r="K43" s="86"/>
    </row>
    <row r="44" spans="8:12" ht="27" customHeight="1">
      <c r="H44" s="44"/>
      <c r="I44" s="44"/>
      <c r="J44" s="44"/>
      <c r="K44" s="44"/>
      <c r="L44" s="44"/>
    </row>
    <row r="45" spans="7:12" ht="13.5" thickBot="1">
      <c r="G45" s="40"/>
      <c r="H45" s="49"/>
      <c r="I45" s="49"/>
      <c r="J45" s="49"/>
      <c r="K45" s="49"/>
      <c r="L45" s="47"/>
    </row>
    <row r="46" spans="1:12" ht="12.75">
      <c r="A46" s="163" t="s">
        <v>214</v>
      </c>
      <c r="B46" s="163"/>
      <c r="C46" s="48"/>
      <c r="D46" s="48"/>
      <c r="E46" s="48"/>
      <c r="G46" s="232" t="s">
        <v>35</v>
      </c>
      <c r="H46" s="232"/>
      <c r="I46" s="232"/>
      <c r="J46" s="232"/>
      <c r="K46" s="232"/>
      <c r="L46" s="232"/>
    </row>
    <row r="47" spans="1:12" ht="12.75">
      <c r="A47" s="164"/>
      <c r="B47" s="164"/>
      <c r="C47" s="74"/>
      <c r="D47" s="74"/>
      <c r="E47" s="74"/>
      <c r="G47" s="47"/>
      <c r="H47" s="47"/>
      <c r="I47" s="47"/>
      <c r="J47" s="47"/>
      <c r="K47" s="47"/>
      <c r="L47" s="47"/>
    </row>
    <row r="48" spans="7:12" ht="23.25" customHeight="1" thickBot="1">
      <c r="G48" s="40"/>
      <c r="H48" s="49"/>
      <c r="I48" s="49"/>
      <c r="J48" s="49"/>
      <c r="K48" s="49"/>
      <c r="L48" s="47"/>
    </row>
    <row r="49" spans="1:12" ht="12.75">
      <c r="A49" s="69" t="s">
        <v>335</v>
      </c>
      <c r="B49" s="48"/>
      <c r="C49" s="48"/>
      <c r="D49" s="48"/>
      <c r="E49" s="48"/>
      <c r="G49" s="47" t="s">
        <v>335</v>
      </c>
      <c r="H49" s="74"/>
      <c r="I49" s="74"/>
      <c r="J49" s="74"/>
      <c r="K49" s="74"/>
      <c r="L49" s="74"/>
    </row>
  </sheetData>
  <sheetProtection/>
  <mergeCells count="32">
    <mergeCell ref="A6:B6"/>
    <mergeCell ref="A8:B8"/>
    <mergeCell ref="C10:D10"/>
    <mergeCell ref="A2:K2"/>
    <mergeCell ref="A3:L3"/>
    <mergeCell ref="A4:B4"/>
    <mergeCell ref="A5:B5"/>
    <mergeCell ref="A7:B7"/>
    <mergeCell ref="C22:D22"/>
    <mergeCell ref="E22:F22"/>
    <mergeCell ref="A25:B25"/>
    <mergeCell ref="E10:F10"/>
    <mergeCell ref="A13:B13"/>
    <mergeCell ref="C16:D16"/>
    <mergeCell ref="E16:F16"/>
    <mergeCell ref="A19:B19"/>
    <mergeCell ref="G46:L46"/>
    <mergeCell ref="A37:B37"/>
    <mergeCell ref="A41:C41"/>
    <mergeCell ref="A42:E42"/>
    <mergeCell ref="C28:D28"/>
    <mergeCell ref="E28:F28"/>
    <mergeCell ref="A31:B31"/>
    <mergeCell ref="C34:D34"/>
    <mergeCell ref="E34:F34"/>
    <mergeCell ref="A43:J43"/>
    <mergeCell ref="I35:J35"/>
    <mergeCell ref="I29:J29"/>
    <mergeCell ref="I23:J23"/>
    <mergeCell ref="I17:J17"/>
    <mergeCell ref="I11:J11"/>
    <mergeCell ref="I40:J40"/>
  </mergeCells>
  <printOptions/>
  <pageMargins left="0.25" right="0.25" top="0.25" bottom="0.625"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B1:M52"/>
  <sheetViews>
    <sheetView tabSelected="1" workbookViewId="0" topLeftCell="A1">
      <selection activeCell="N11" sqref="N11"/>
    </sheetView>
  </sheetViews>
  <sheetFormatPr defaultColWidth="11.421875" defaultRowHeight="12.75"/>
  <cols>
    <col min="1" max="1" width="3.7109375" style="4" customWidth="1"/>
    <col min="2" max="2" width="11.421875" style="4" customWidth="1"/>
    <col min="3" max="3" width="9.7109375" style="4" customWidth="1"/>
    <col min="4" max="4" width="18.421875" style="4" customWidth="1"/>
    <col min="5" max="5" width="4.140625" style="4" customWidth="1"/>
    <col min="6" max="6" width="11.421875" style="4" customWidth="1"/>
    <col min="7" max="7" width="15.28125" style="4" customWidth="1"/>
    <col min="8" max="8" width="10.421875" style="4" customWidth="1"/>
    <col min="9" max="9" width="2.8515625" style="4" customWidth="1"/>
    <col min="10" max="10" width="9.8515625" style="4" customWidth="1"/>
    <col min="11" max="12" width="3.28125" style="4" customWidth="1"/>
    <col min="13" max="13" width="0.2890625" style="4" customWidth="1"/>
    <col min="14" max="16384" width="11.421875" style="4" customWidth="1"/>
  </cols>
  <sheetData>
    <row r="1" spans="2:13" ht="12.75">
      <c r="B1" s="225" t="s">
        <v>329</v>
      </c>
      <c r="C1" s="225"/>
      <c r="D1" s="225"/>
      <c r="E1" s="225"/>
      <c r="F1" s="225"/>
      <c r="G1" s="225"/>
      <c r="H1" s="225"/>
      <c r="I1" s="225"/>
      <c r="J1" s="225"/>
      <c r="K1" s="225"/>
      <c r="L1" s="225"/>
      <c r="M1" s="14" t="s">
        <v>372</v>
      </c>
    </row>
    <row r="2" spans="2:12" ht="12.75">
      <c r="B2" s="225" t="s">
        <v>253</v>
      </c>
      <c r="C2" s="225"/>
      <c r="D2" s="225"/>
      <c r="E2" s="225"/>
      <c r="F2" s="225"/>
      <c r="G2" s="225"/>
      <c r="H2" s="225"/>
      <c r="I2" s="225"/>
      <c r="J2" s="225"/>
      <c r="K2" s="225"/>
      <c r="L2" s="225"/>
    </row>
    <row r="3" ht="13.5" thickBot="1"/>
    <row r="4" spans="2:12" ht="13.5" thickBot="1">
      <c r="B4" s="222" t="s">
        <v>332</v>
      </c>
      <c r="C4" s="228"/>
      <c r="D4" s="64"/>
      <c r="E4" s="81" t="s">
        <v>10</v>
      </c>
      <c r="F4" s="69"/>
      <c r="G4" s="69"/>
      <c r="H4" s="69"/>
      <c r="I4" s="69"/>
      <c r="J4" s="69"/>
      <c r="K4" s="48"/>
      <c r="L4" s="71"/>
    </row>
    <row r="5" spans="2:12" ht="13.5" thickBot="1">
      <c r="B5" s="222" t="s">
        <v>334</v>
      </c>
      <c r="C5" s="229"/>
      <c r="D5" s="55"/>
      <c r="E5" s="81"/>
      <c r="F5" s="69"/>
      <c r="G5" s="69"/>
      <c r="H5" s="69"/>
      <c r="I5" s="69"/>
      <c r="J5" s="69"/>
      <c r="K5" s="48"/>
      <c r="L5" s="71"/>
    </row>
    <row r="6" spans="2:12" ht="13.5" thickBot="1">
      <c r="B6" s="41" t="s">
        <v>72</v>
      </c>
      <c r="C6" s="42"/>
      <c r="D6" s="55"/>
      <c r="E6" s="81" t="s">
        <v>11</v>
      </c>
      <c r="F6" s="69"/>
      <c r="G6" s="69"/>
      <c r="H6" s="69"/>
      <c r="I6" s="69"/>
      <c r="J6" s="69"/>
      <c r="K6" s="48"/>
      <c r="L6" s="71"/>
    </row>
    <row r="7" spans="2:12" ht="13.5" thickBot="1">
      <c r="B7" s="222" t="s">
        <v>242</v>
      </c>
      <c r="C7" s="228"/>
      <c r="D7" s="64"/>
      <c r="E7" s="81" t="s">
        <v>19</v>
      </c>
      <c r="F7" s="69"/>
      <c r="G7" s="69"/>
      <c r="H7" s="69"/>
      <c r="I7" s="69"/>
      <c r="J7" s="69"/>
      <c r="K7" s="48"/>
      <c r="L7" s="71"/>
    </row>
    <row r="8" spans="2:12" ht="13.5" thickBot="1">
      <c r="B8" s="222" t="s">
        <v>374</v>
      </c>
      <c r="C8" s="228"/>
      <c r="D8" s="64"/>
      <c r="E8" s="81" t="s">
        <v>12</v>
      </c>
      <c r="F8" s="69"/>
      <c r="G8" s="69"/>
      <c r="H8" s="69"/>
      <c r="I8" s="69"/>
      <c r="J8" s="69"/>
      <c r="K8" s="48"/>
      <c r="L8" s="71"/>
    </row>
    <row r="9" spans="2:12" ht="13.5" thickBot="1">
      <c r="B9" s="236" t="s">
        <v>375</v>
      </c>
      <c r="C9" s="231"/>
      <c r="D9" s="49"/>
      <c r="E9" s="220"/>
      <c r="F9" s="221">
        <v>41465</v>
      </c>
      <c r="G9" s="55"/>
      <c r="H9" s="55"/>
      <c r="I9" s="55"/>
      <c r="J9" s="55"/>
      <c r="K9" s="191"/>
      <c r="L9" s="46"/>
    </row>
    <row r="10" spans="2:10" ht="12.75">
      <c r="B10" s="44"/>
      <c r="C10" s="44"/>
      <c r="D10" s="44"/>
      <c r="E10" s="44"/>
      <c r="F10" s="44"/>
      <c r="G10" s="44"/>
      <c r="H10" s="44"/>
      <c r="I10" s="44"/>
      <c r="J10" s="44"/>
    </row>
    <row r="11" spans="2:10" ht="12.75">
      <c r="B11" s="227" t="s">
        <v>91</v>
      </c>
      <c r="C11" s="227"/>
      <c r="D11" s="227"/>
      <c r="E11" s="44"/>
      <c r="F11" s="44"/>
      <c r="G11" s="44"/>
      <c r="H11" s="44"/>
      <c r="I11" s="44"/>
      <c r="J11" s="44"/>
    </row>
    <row r="12" spans="2:13" ht="13.5" thickBot="1">
      <c r="B12" s="49" t="s">
        <v>13</v>
      </c>
      <c r="C12" s="49"/>
      <c r="D12" s="49"/>
      <c r="E12" s="49"/>
      <c r="F12" s="49"/>
      <c r="G12" s="49"/>
      <c r="H12" s="49"/>
      <c r="I12" s="49"/>
      <c r="J12" s="49"/>
      <c r="K12" s="40"/>
      <c r="L12" s="40"/>
      <c r="M12" s="40"/>
    </row>
    <row r="13" spans="2:13" ht="13.5" thickBot="1">
      <c r="B13" s="49" t="s">
        <v>14</v>
      </c>
      <c r="C13" s="68"/>
      <c r="D13" s="49"/>
      <c r="E13" s="49"/>
      <c r="F13" s="49"/>
      <c r="G13" s="49"/>
      <c r="H13" s="49"/>
      <c r="I13" s="49"/>
      <c r="J13" s="49"/>
      <c r="K13" s="191"/>
      <c r="L13" s="191"/>
      <c r="M13" s="191"/>
    </row>
    <row r="14" spans="2:13" ht="13.5" thickBot="1">
      <c r="B14" s="49"/>
      <c r="C14" s="68"/>
      <c r="D14" s="49"/>
      <c r="E14" s="49"/>
      <c r="F14" s="49"/>
      <c r="G14" s="49"/>
      <c r="H14" s="49"/>
      <c r="I14" s="49"/>
      <c r="J14" s="49"/>
      <c r="K14" s="191"/>
      <c r="L14" s="191"/>
      <c r="M14" s="191"/>
    </row>
    <row r="15" spans="2:13" ht="13.5" thickBot="1">
      <c r="B15" s="49"/>
      <c r="C15" s="68"/>
      <c r="D15" s="49"/>
      <c r="E15" s="49"/>
      <c r="F15" s="49"/>
      <c r="G15" s="49"/>
      <c r="H15" s="49"/>
      <c r="I15" s="49"/>
      <c r="J15" s="49"/>
      <c r="K15" s="191"/>
      <c r="L15" s="191"/>
      <c r="M15" s="191"/>
    </row>
    <row r="16" spans="2:10" ht="12.75">
      <c r="B16" s="47"/>
      <c r="C16" s="53"/>
      <c r="D16" s="47"/>
      <c r="E16" s="47"/>
      <c r="F16" s="47"/>
      <c r="G16" s="47"/>
      <c r="H16" s="47"/>
      <c r="I16" s="47"/>
      <c r="J16" s="47"/>
    </row>
    <row r="17" spans="2:10" ht="12.75">
      <c r="B17" s="47" t="s">
        <v>241</v>
      </c>
      <c r="C17" s="53"/>
      <c r="D17" s="47"/>
      <c r="E17" s="47"/>
      <c r="F17" s="47"/>
      <c r="G17" s="47"/>
      <c r="H17" s="47"/>
      <c r="I17" s="47"/>
      <c r="J17" s="47"/>
    </row>
    <row r="18" spans="2:13" ht="13.5" thickBot="1">
      <c r="B18" s="49" t="s">
        <v>20</v>
      </c>
      <c r="C18" s="68"/>
      <c r="D18" s="49"/>
      <c r="E18" s="49"/>
      <c r="F18" s="49"/>
      <c r="G18" s="49"/>
      <c r="H18" s="49"/>
      <c r="I18" s="49"/>
      <c r="J18" s="49"/>
      <c r="K18" s="40"/>
      <c r="L18" s="40"/>
      <c r="M18" s="40"/>
    </row>
    <row r="19" spans="2:13" ht="13.5" thickBot="1">
      <c r="B19" s="49"/>
      <c r="C19" s="68"/>
      <c r="D19" s="49"/>
      <c r="E19" s="49"/>
      <c r="F19" s="49"/>
      <c r="G19" s="49"/>
      <c r="H19" s="49"/>
      <c r="I19" s="49"/>
      <c r="J19" s="49"/>
      <c r="K19" s="191"/>
      <c r="L19" s="191"/>
      <c r="M19" s="191"/>
    </row>
    <row r="20" spans="2:10" ht="12.75">
      <c r="B20" s="44"/>
      <c r="C20" s="3"/>
      <c r="D20" s="44"/>
      <c r="E20" s="44"/>
      <c r="F20" s="44"/>
      <c r="G20" s="44"/>
      <c r="H20" s="44"/>
      <c r="I20" s="44"/>
      <c r="J20" s="44"/>
    </row>
    <row r="21" spans="2:10" ht="12.75">
      <c r="B21" s="227" t="s">
        <v>92</v>
      </c>
      <c r="C21" s="227"/>
      <c r="D21" s="227"/>
      <c r="E21" s="44"/>
      <c r="F21" s="44"/>
      <c r="G21" s="44"/>
      <c r="H21" s="44"/>
      <c r="I21" s="44"/>
      <c r="J21" s="44"/>
    </row>
    <row r="22" spans="2:13" ht="13.5" thickBot="1">
      <c r="B22" s="49" t="s">
        <v>15</v>
      </c>
      <c r="C22" s="49"/>
      <c r="D22" s="49"/>
      <c r="E22" s="49"/>
      <c r="F22" s="49"/>
      <c r="G22" s="49"/>
      <c r="H22" s="49"/>
      <c r="I22" s="49"/>
      <c r="J22" s="49"/>
      <c r="K22" s="40"/>
      <c r="L22" s="40"/>
      <c r="M22" s="40"/>
    </row>
    <row r="23" spans="2:13" ht="13.5" thickBot="1">
      <c r="B23" s="49"/>
      <c r="C23" s="49"/>
      <c r="D23" s="49"/>
      <c r="E23" s="49"/>
      <c r="F23" s="49"/>
      <c r="G23" s="49"/>
      <c r="H23" s="49"/>
      <c r="I23" s="49"/>
      <c r="J23" s="68"/>
      <c r="K23" s="191"/>
      <c r="L23" s="191"/>
      <c r="M23" s="191"/>
    </row>
    <row r="24" spans="2:13" ht="13.5" thickBot="1">
      <c r="B24" s="49"/>
      <c r="C24" s="49"/>
      <c r="D24" s="49"/>
      <c r="E24" s="49"/>
      <c r="F24" s="49"/>
      <c r="G24" s="49"/>
      <c r="H24" s="49"/>
      <c r="I24" s="49"/>
      <c r="J24" s="97"/>
      <c r="K24" s="191"/>
      <c r="L24" s="191"/>
      <c r="M24" s="191"/>
    </row>
    <row r="25" spans="2:10" ht="12.75">
      <c r="B25" s="44"/>
      <c r="C25" s="44"/>
      <c r="D25" s="44"/>
      <c r="E25" s="44"/>
      <c r="F25" s="44"/>
      <c r="G25" s="44"/>
      <c r="H25" s="44"/>
      <c r="I25" s="44"/>
      <c r="J25" s="14"/>
    </row>
    <row r="26" spans="2:10" ht="12.75">
      <c r="B26" s="227" t="s">
        <v>377</v>
      </c>
      <c r="C26" s="227"/>
      <c r="D26" s="44"/>
      <c r="E26" s="44"/>
      <c r="F26" s="44"/>
      <c r="G26" s="44"/>
      <c r="H26" s="44"/>
      <c r="I26" s="44"/>
      <c r="J26" s="44"/>
    </row>
    <row r="27" spans="2:13" ht="13.5" thickBot="1">
      <c r="B27" s="49" t="s">
        <v>21</v>
      </c>
      <c r="C27" s="49"/>
      <c r="D27" s="49"/>
      <c r="E27" s="49"/>
      <c r="F27" s="49"/>
      <c r="G27" s="49"/>
      <c r="H27" s="49"/>
      <c r="I27" s="49"/>
      <c r="J27" s="49"/>
      <c r="K27" s="40"/>
      <c r="L27" s="40"/>
      <c r="M27" s="40"/>
    </row>
    <row r="28" spans="2:13" ht="13.5" thickBot="1">
      <c r="B28" s="49"/>
      <c r="C28" s="49"/>
      <c r="D28" s="49"/>
      <c r="E28" s="49"/>
      <c r="F28" s="49"/>
      <c r="G28" s="49"/>
      <c r="H28" s="49"/>
      <c r="I28" s="49"/>
      <c r="J28" s="68"/>
      <c r="K28" s="191"/>
      <c r="L28" s="191"/>
      <c r="M28" s="191"/>
    </row>
    <row r="29" spans="2:10" ht="12.75">
      <c r="B29" s="44"/>
      <c r="C29" s="44"/>
      <c r="D29" s="44"/>
      <c r="E29" s="44"/>
      <c r="F29" s="44"/>
      <c r="G29" s="44"/>
      <c r="H29" s="44"/>
      <c r="I29" s="44"/>
      <c r="J29" s="3"/>
    </row>
    <row r="30" spans="2:10" ht="12.75">
      <c r="B30" s="227" t="s">
        <v>378</v>
      </c>
      <c r="C30" s="227"/>
      <c r="D30" s="227"/>
      <c r="E30" s="227"/>
      <c r="F30" s="227"/>
      <c r="G30" s="227"/>
      <c r="H30" s="44"/>
      <c r="I30" s="44"/>
      <c r="J30" s="44"/>
    </row>
    <row r="31" spans="2:13" ht="13.5" thickBot="1">
      <c r="B31" s="49" t="s">
        <v>16</v>
      </c>
      <c r="C31" s="68"/>
      <c r="D31" s="49"/>
      <c r="E31" s="49"/>
      <c r="F31" s="49"/>
      <c r="G31" s="49"/>
      <c r="H31" s="49"/>
      <c r="I31" s="49"/>
      <c r="J31" s="49"/>
      <c r="K31" s="40"/>
      <c r="L31" s="40"/>
      <c r="M31" s="40"/>
    </row>
    <row r="32" spans="2:13" ht="13.5" thickBot="1">
      <c r="B32" s="49"/>
      <c r="C32" s="68"/>
      <c r="D32" s="49"/>
      <c r="E32" s="49"/>
      <c r="F32" s="49"/>
      <c r="G32" s="49"/>
      <c r="H32" s="49"/>
      <c r="I32" s="49"/>
      <c r="J32" s="49"/>
      <c r="K32" s="191"/>
      <c r="L32" s="191"/>
      <c r="M32" s="191"/>
    </row>
    <row r="33" spans="2:13" ht="13.5" thickBot="1">
      <c r="B33" s="49"/>
      <c r="C33" s="68"/>
      <c r="D33" s="49"/>
      <c r="E33" s="49"/>
      <c r="F33" s="49"/>
      <c r="G33" s="49"/>
      <c r="H33" s="49"/>
      <c r="I33" s="49"/>
      <c r="J33" s="49"/>
      <c r="K33" s="191"/>
      <c r="L33" s="191"/>
      <c r="M33" s="191"/>
    </row>
    <row r="34" spans="2:13" ht="13.5" thickBot="1">
      <c r="B34" s="49"/>
      <c r="C34" s="68"/>
      <c r="D34" s="49"/>
      <c r="E34" s="49"/>
      <c r="F34" s="49"/>
      <c r="G34" s="49"/>
      <c r="H34" s="49"/>
      <c r="I34" s="49"/>
      <c r="J34" s="49"/>
      <c r="K34" s="191"/>
      <c r="L34" s="191"/>
      <c r="M34" s="191"/>
    </row>
    <row r="35" spans="2:10" ht="13.5" thickBot="1">
      <c r="B35" s="47"/>
      <c r="C35" s="53"/>
      <c r="D35" s="47"/>
      <c r="E35" s="47"/>
      <c r="F35" s="47"/>
      <c r="G35" s="47"/>
      <c r="H35" s="47"/>
      <c r="I35" s="47"/>
      <c r="J35" s="47"/>
    </row>
    <row r="36" spans="2:12" ht="15" customHeight="1" thickBot="1">
      <c r="B36" s="81" t="s">
        <v>252</v>
      </c>
      <c r="C36" s="51"/>
      <c r="D36" s="48"/>
      <c r="E36" s="48"/>
      <c r="F36" s="48"/>
      <c r="G36" s="48"/>
      <c r="H36" s="91" t="s">
        <v>93</v>
      </c>
      <c r="I36" s="45"/>
      <c r="J36" s="91" t="s">
        <v>94</v>
      </c>
      <c r="K36" s="5" t="s">
        <v>17</v>
      </c>
      <c r="L36" s="71"/>
    </row>
    <row r="37" spans="2:12" ht="13.5" thickBot="1">
      <c r="B37" s="56" t="s">
        <v>95</v>
      </c>
      <c r="C37" s="68"/>
      <c r="D37" s="49"/>
      <c r="E37" s="49"/>
      <c r="F37" s="49"/>
      <c r="G37" s="49"/>
      <c r="H37" s="47"/>
      <c r="I37" s="47"/>
      <c r="J37" s="47"/>
      <c r="K37" s="74"/>
      <c r="L37" s="72"/>
    </row>
    <row r="38" spans="2:12" ht="13.5" thickBot="1">
      <c r="B38" s="73" t="s">
        <v>96</v>
      </c>
      <c r="C38" s="53"/>
      <c r="D38" s="47"/>
      <c r="E38" s="47"/>
      <c r="F38" s="47"/>
      <c r="G38" s="47"/>
      <c r="H38" s="92" t="s">
        <v>93</v>
      </c>
      <c r="I38" s="45"/>
      <c r="J38" s="92" t="s">
        <v>94</v>
      </c>
      <c r="K38" s="5" t="s">
        <v>18</v>
      </c>
      <c r="L38" s="72"/>
    </row>
    <row r="39" spans="2:12" ht="12.75">
      <c r="B39" s="73"/>
      <c r="C39" s="53"/>
      <c r="D39" s="47"/>
      <c r="E39" s="47"/>
      <c r="F39" s="47"/>
      <c r="G39" s="47"/>
      <c r="H39" s="47"/>
      <c r="I39" s="47"/>
      <c r="J39" s="47"/>
      <c r="K39" s="74"/>
      <c r="L39" s="72"/>
    </row>
    <row r="40" spans="2:12" ht="13.5" thickBot="1">
      <c r="B40" s="56"/>
      <c r="C40" s="68"/>
      <c r="D40" s="49"/>
      <c r="E40" s="49"/>
      <c r="F40" s="49"/>
      <c r="G40" s="49"/>
      <c r="H40" s="47"/>
      <c r="I40" s="49"/>
      <c r="J40" s="49"/>
      <c r="K40" s="40"/>
      <c r="L40" s="75"/>
    </row>
    <row r="41" spans="2:12" ht="17.25" customHeight="1" thickBot="1">
      <c r="B41" s="56" t="s">
        <v>97</v>
      </c>
      <c r="C41" s="68"/>
      <c r="D41" s="49"/>
      <c r="E41" s="49"/>
      <c r="F41" s="49"/>
      <c r="G41" s="49"/>
      <c r="H41" s="49"/>
      <c r="I41" s="49"/>
      <c r="J41" s="49" t="s">
        <v>335</v>
      </c>
      <c r="K41" s="40"/>
      <c r="L41" s="75"/>
    </row>
    <row r="42" spans="2:10" ht="12.75">
      <c r="B42" s="44"/>
      <c r="C42" s="44"/>
      <c r="D42" s="3"/>
      <c r="E42" s="3"/>
      <c r="F42" s="44"/>
      <c r="G42" s="44"/>
      <c r="H42" s="3"/>
      <c r="I42" s="3"/>
      <c r="J42" s="3"/>
    </row>
    <row r="43" spans="2:13" ht="13.5" thickBot="1">
      <c r="B43" s="4" t="s">
        <v>73</v>
      </c>
      <c r="D43" s="3" t="s">
        <v>316</v>
      </c>
      <c r="E43" s="3"/>
      <c r="F43" s="3" t="s">
        <v>74</v>
      </c>
      <c r="G43" s="47"/>
      <c r="H43" s="49"/>
      <c r="I43" s="49"/>
      <c r="J43" s="68"/>
      <c r="K43" s="40"/>
      <c r="L43" s="40"/>
      <c r="M43" s="74"/>
    </row>
    <row r="44" spans="2:10" ht="12.75">
      <c r="B44" s="44"/>
      <c r="C44" s="44"/>
      <c r="D44" s="44"/>
      <c r="E44" s="44"/>
      <c r="F44" s="44"/>
      <c r="G44" s="44"/>
      <c r="H44" s="44"/>
      <c r="I44" s="44" t="s">
        <v>335</v>
      </c>
      <c r="J44" s="3"/>
    </row>
    <row r="45" spans="2:12" ht="13.5" thickBot="1">
      <c r="B45" s="68"/>
      <c r="C45" s="49"/>
      <c r="D45" s="49"/>
      <c r="E45" s="49"/>
      <c r="F45" s="49"/>
      <c r="G45" s="49"/>
      <c r="H45" s="47"/>
      <c r="I45" s="49"/>
      <c r="J45" s="49"/>
      <c r="K45" s="40"/>
      <c r="L45" s="40"/>
    </row>
    <row r="46" spans="2:10" ht="12.75">
      <c r="B46" s="44" t="s">
        <v>35</v>
      </c>
      <c r="C46" s="44"/>
      <c r="D46" s="44"/>
      <c r="E46" s="44"/>
      <c r="F46" s="44"/>
      <c r="H46" s="44"/>
      <c r="I46" s="44"/>
      <c r="J46" s="44" t="s">
        <v>335</v>
      </c>
    </row>
    <row r="47" spans="2:10" ht="12.75">
      <c r="B47" s="3"/>
      <c r="C47" s="3"/>
      <c r="D47" s="3"/>
      <c r="E47" s="3"/>
      <c r="F47" s="3"/>
      <c r="G47" s="3"/>
      <c r="H47" s="3"/>
      <c r="I47" s="3"/>
      <c r="J47" s="44"/>
    </row>
    <row r="48" spans="2:12" ht="13.5" thickBot="1">
      <c r="B48" s="49"/>
      <c r="C48" s="49"/>
      <c r="D48" s="68"/>
      <c r="E48" s="68"/>
      <c r="F48" s="49"/>
      <c r="G48" s="49"/>
      <c r="H48" s="47"/>
      <c r="I48" s="49"/>
      <c r="J48" s="49"/>
      <c r="K48" s="40"/>
      <c r="L48" s="40"/>
    </row>
    <row r="49" spans="2:10" ht="12.75">
      <c r="B49" s="235" t="s">
        <v>379</v>
      </c>
      <c r="C49" s="235"/>
      <c r="D49" s="235"/>
      <c r="E49" s="44"/>
      <c r="F49" s="44"/>
      <c r="H49" s="44"/>
      <c r="I49" s="44"/>
      <c r="J49" s="44" t="s">
        <v>335</v>
      </c>
    </row>
    <row r="50" spans="2:10" ht="12.75">
      <c r="B50" s="44"/>
      <c r="C50" s="44"/>
      <c r="D50" s="44"/>
      <c r="E50" s="44"/>
      <c r="F50" s="44"/>
      <c r="G50" s="44"/>
      <c r="H50" s="44"/>
      <c r="I50" s="44"/>
      <c r="J50" s="14"/>
    </row>
    <row r="51" spans="2:12" ht="13.5" thickBot="1">
      <c r="B51" s="49"/>
      <c r="C51" s="49"/>
      <c r="D51" s="68"/>
      <c r="E51" s="68"/>
      <c r="F51" s="49"/>
      <c r="G51" s="49"/>
      <c r="H51" s="47"/>
      <c r="I51" s="49"/>
      <c r="J51" s="49"/>
      <c r="K51" s="40"/>
      <c r="L51" s="40"/>
    </row>
    <row r="52" spans="2:10" ht="12.75">
      <c r="B52" s="235" t="s">
        <v>98</v>
      </c>
      <c r="C52" s="235"/>
      <c r="D52" s="235"/>
      <c r="E52" s="235"/>
      <c r="J52" s="44" t="s">
        <v>335</v>
      </c>
    </row>
  </sheetData>
  <sheetProtection/>
  <mergeCells count="13">
    <mergeCell ref="B4:C4"/>
    <mergeCell ref="B7:C7"/>
    <mergeCell ref="B8:C8"/>
    <mergeCell ref="B1:L1"/>
    <mergeCell ref="B2:L2"/>
    <mergeCell ref="B49:D49"/>
    <mergeCell ref="B52:E52"/>
    <mergeCell ref="B11:D11"/>
    <mergeCell ref="B21:D21"/>
    <mergeCell ref="B26:C26"/>
    <mergeCell ref="B30:G30"/>
    <mergeCell ref="B5:C5"/>
    <mergeCell ref="B9:C9"/>
  </mergeCells>
  <printOptions horizontalCentered="1"/>
  <pageMargins left="0.25" right="0.25" top="0.25" bottom="0.625"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D46"/>
  <sheetViews>
    <sheetView zoomScalePageLayoutView="0" workbookViewId="0" topLeftCell="A1">
      <selection activeCell="A13" sqref="A13"/>
    </sheetView>
  </sheetViews>
  <sheetFormatPr defaultColWidth="11.421875" defaultRowHeight="12.75"/>
  <cols>
    <col min="1" max="1" width="36.8515625" style="4" customWidth="1"/>
    <col min="2" max="2" width="21.421875" style="4" customWidth="1"/>
    <col min="3" max="3" width="21.7109375" style="4" customWidth="1"/>
    <col min="4" max="4" width="21.00390625" style="4" customWidth="1"/>
    <col min="5" max="16384" width="11.421875" style="4" customWidth="1"/>
  </cols>
  <sheetData>
    <row r="1" ht="12.75">
      <c r="D1" s="14" t="s">
        <v>229</v>
      </c>
    </row>
    <row r="2" spans="1:3" ht="12.75">
      <c r="A2" s="225" t="s">
        <v>318</v>
      </c>
      <c r="B2" s="225"/>
      <c r="C2" s="225"/>
    </row>
    <row r="3" spans="1:4" ht="12.75">
      <c r="A3" s="225" t="s">
        <v>230</v>
      </c>
      <c r="B3" s="225"/>
      <c r="C3" s="225"/>
      <c r="D3" s="225"/>
    </row>
    <row r="4" ht="8.25" customHeight="1" thickBot="1"/>
    <row r="5" spans="1:4" ht="13.5" thickBot="1">
      <c r="A5" s="81" t="s">
        <v>332</v>
      </c>
      <c r="B5" s="73"/>
      <c r="C5" s="45" t="s">
        <v>335</v>
      </c>
      <c r="D5" s="46"/>
    </row>
    <row r="6" spans="1:4" ht="13.5" thickBot="1">
      <c r="A6" s="45" t="s">
        <v>334</v>
      </c>
      <c r="B6" s="44"/>
      <c r="C6" s="86" t="s">
        <v>231</v>
      </c>
      <c r="D6" s="75"/>
    </row>
    <row r="7" spans="1:4" ht="9" customHeight="1" thickBot="1">
      <c r="A7" s="44"/>
      <c r="B7" s="44"/>
      <c r="C7" s="44"/>
      <c r="D7" s="44"/>
    </row>
    <row r="8" spans="1:4" ht="13.5" thickBot="1">
      <c r="A8" s="81"/>
      <c r="B8" s="84" t="s">
        <v>376</v>
      </c>
      <c r="C8" s="58"/>
      <c r="D8" s="53"/>
    </row>
    <row r="9" spans="1:3" ht="13.5" thickBot="1">
      <c r="A9" s="52" t="s">
        <v>373</v>
      </c>
      <c r="B9" s="87" t="s">
        <v>376</v>
      </c>
      <c r="C9" s="67" t="s">
        <v>376</v>
      </c>
    </row>
    <row r="10" spans="1:3" ht="13.5" thickBot="1">
      <c r="A10" s="45" t="s">
        <v>232</v>
      </c>
      <c r="B10" s="87" t="s">
        <v>376</v>
      </c>
      <c r="C10" s="67" t="s">
        <v>376</v>
      </c>
    </row>
    <row r="11" spans="1:3" ht="13.5" thickBot="1">
      <c r="A11" s="110" t="s">
        <v>233</v>
      </c>
      <c r="B11" s="85" t="s">
        <v>376</v>
      </c>
      <c r="C11" s="62" t="s">
        <v>376</v>
      </c>
    </row>
    <row r="12" spans="1:3" ht="13.5" thickBot="1">
      <c r="A12" s="86" t="s">
        <v>234</v>
      </c>
      <c r="B12" s="86"/>
      <c r="C12" s="65"/>
    </row>
    <row r="13" spans="1:3" ht="13.5" thickBot="1">
      <c r="A13" s="86" t="s">
        <v>235</v>
      </c>
      <c r="B13" s="86">
        <f>SUM(B10:B12)</f>
        <v>0</v>
      </c>
      <c r="C13" s="65"/>
    </row>
    <row r="14" spans="1:3" ht="13.5" thickBot="1">
      <c r="A14" s="86"/>
      <c r="B14" s="86"/>
      <c r="C14" s="65"/>
    </row>
    <row r="15" spans="1:4" ht="9.75" customHeight="1">
      <c r="A15" s="44"/>
      <c r="B15" s="44"/>
      <c r="C15" s="77"/>
      <c r="D15" s="44"/>
    </row>
    <row r="16" spans="1:4" ht="12.75">
      <c r="A16" s="44" t="s">
        <v>236</v>
      </c>
      <c r="B16" s="44"/>
      <c r="C16" s="14"/>
      <c r="D16" s="3"/>
    </row>
    <row r="17" spans="1:4" ht="13.5" thickBot="1">
      <c r="A17" s="68"/>
      <c r="B17" s="68"/>
      <c r="C17" s="97"/>
      <c r="D17" s="68"/>
    </row>
    <row r="18" spans="1:4" ht="13.5" thickBot="1">
      <c r="A18" s="49"/>
      <c r="B18" s="49"/>
      <c r="C18" s="97"/>
      <c r="D18" s="49"/>
    </row>
    <row r="19" spans="1:4" ht="10.5" customHeight="1">
      <c r="A19" s="44"/>
      <c r="B19" s="44"/>
      <c r="C19" s="14"/>
      <c r="D19" s="44"/>
    </row>
    <row r="20" spans="1:4" ht="13.5" thickBot="1">
      <c r="A20" s="49"/>
      <c r="B20" s="47"/>
      <c r="C20" s="97"/>
      <c r="D20" s="49"/>
    </row>
    <row r="21" spans="1:4" ht="12.75">
      <c r="A21" s="44" t="s">
        <v>370</v>
      </c>
      <c r="C21" s="44" t="s">
        <v>49</v>
      </c>
      <c r="D21" s="44"/>
    </row>
    <row r="22" spans="1:4" ht="6.75" customHeight="1">
      <c r="A22" s="47"/>
      <c r="B22" s="47"/>
      <c r="C22" s="14"/>
      <c r="D22" s="44"/>
    </row>
    <row r="23" spans="1:4" ht="13.5" thickBot="1">
      <c r="A23" s="101" t="s">
        <v>50</v>
      </c>
      <c r="B23" s="101"/>
      <c r="C23" s="100"/>
      <c r="D23" s="101"/>
    </row>
    <row r="24" spans="1:4" ht="12.75">
      <c r="A24" s="47"/>
      <c r="B24" s="47"/>
      <c r="C24" s="92"/>
      <c r="D24" s="14" t="s">
        <v>229</v>
      </c>
    </row>
    <row r="25" spans="1:4" ht="12.75">
      <c r="A25" s="225" t="s">
        <v>318</v>
      </c>
      <c r="B25" s="225"/>
      <c r="C25" s="225"/>
      <c r="D25" s="305"/>
    </row>
    <row r="26" spans="1:4" ht="12.75">
      <c r="A26" s="225" t="s">
        <v>230</v>
      </c>
      <c r="B26" s="225"/>
      <c r="C26" s="225"/>
      <c r="D26" s="225"/>
    </row>
    <row r="27" ht="6.75" customHeight="1" thickBot="1"/>
    <row r="28" spans="1:4" ht="13.5" thickBot="1">
      <c r="A28" s="81" t="s">
        <v>332</v>
      </c>
      <c r="B28" s="73"/>
      <c r="C28" s="45" t="s">
        <v>335</v>
      </c>
      <c r="D28" s="46"/>
    </row>
    <row r="29" spans="1:4" ht="13.5" thickBot="1">
      <c r="A29" s="45" t="s">
        <v>334</v>
      </c>
      <c r="B29" s="44"/>
      <c r="C29" s="86" t="s">
        <v>231</v>
      </c>
      <c r="D29" s="75"/>
    </row>
    <row r="30" spans="1:4" ht="6.75" customHeight="1" thickBot="1">
      <c r="A30" s="44"/>
      <c r="B30" s="44"/>
      <c r="C30" s="44"/>
      <c r="D30" s="44"/>
    </row>
    <row r="31" spans="1:4" ht="13.5" thickBot="1">
      <c r="A31" s="81"/>
      <c r="B31" s="84" t="s">
        <v>376</v>
      </c>
      <c r="C31" s="58"/>
      <c r="D31" s="53"/>
    </row>
    <row r="32" spans="1:4" ht="13.5" thickBot="1">
      <c r="A32" s="52" t="s">
        <v>373</v>
      </c>
      <c r="B32" s="87" t="s">
        <v>376</v>
      </c>
      <c r="C32" s="67" t="s">
        <v>376</v>
      </c>
      <c r="D32" s="53"/>
    </row>
    <row r="33" spans="1:4" ht="13.5" thickBot="1">
      <c r="A33" s="45" t="s">
        <v>232</v>
      </c>
      <c r="B33" s="87" t="s">
        <v>376</v>
      </c>
      <c r="C33" s="67" t="s">
        <v>376</v>
      </c>
      <c r="D33" s="53"/>
    </row>
    <row r="34" spans="1:4" ht="13.5" thickBot="1">
      <c r="A34" s="110" t="s">
        <v>233</v>
      </c>
      <c r="B34" s="85" t="s">
        <v>376</v>
      </c>
      <c r="C34" s="62" t="s">
        <v>376</v>
      </c>
      <c r="D34" s="165"/>
    </row>
    <row r="35" spans="1:4" ht="13.5" thickBot="1">
      <c r="A35" s="166" t="s">
        <v>237</v>
      </c>
      <c r="B35" s="86"/>
      <c r="C35" s="65"/>
      <c r="D35" s="47"/>
    </row>
    <row r="36" spans="1:4" ht="13.5" thickBot="1">
      <c r="A36" s="86" t="s">
        <v>238</v>
      </c>
      <c r="B36" s="86">
        <f>SUM(B33:B35)</f>
        <v>0</v>
      </c>
      <c r="C36" s="65"/>
      <c r="D36" s="47"/>
    </row>
    <row r="37" spans="1:4" ht="13.5" thickBot="1">
      <c r="A37" s="86" t="s">
        <v>239</v>
      </c>
      <c r="B37" s="86"/>
      <c r="C37" s="65"/>
      <c r="D37" s="47"/>
    </row>
    <row r="38" spans="1:4" ht="9" customHeight="1">
      <c r="A38" s="44"/>
      <c r="B38" s="44"/>
      <c r="C38" s="77"/>
      <c r="D38" s="44"/>
    </row>
    <row r="39" spans="1:4" ht="12.75">
      <c r="A39" s="47" t="s">
        <v>325</v>
      </c>
      <c r="B39" s="53"/>
      <c r="C39" s="92"/>
      <c r="D39" s="53"/>
    </row>
    <row r="40" spans="1:4" ht="13.5" thickBot="1">
      <c r="A40" s="49"/>
      <c r="B40" s="49"/>
      <c r="C40" s="97"/>
      <c r="D40" s="49"/>
    </row>
    <row r="41" spans="1:4" ht="13.5" thickBot="1">
      <c r="A41" s="55"/>
      <c r="B41" s="55"/>
      <c r="C41" s="167"/>
      <c r="D41" s="55"/>
    </row>
    <row r="42" spans="2:4" ht="9.75" customHeight="1">
      <c r="B42" s="44"/>
      <c r="C42" s="14"/>
      <c r="D42" s="44"/>
    </row>
    <row r="43" spans="1:4" ht="13.5" thickBot="1">
      <c r="A43" s="49"/>
      <c r="B43" s="47"/>
      <c r="C43" s="97"/>
      <c r="D43" s="49"/>
    </row>
    <row r="44" spans="1:4" ht="12.75">
      <c r="A44" s="44" t="s">
        <v>370</v>
      </c>
      <c r="C44" s="44" t="s">
        <v>49</v>
      </c>
      <c r="D44" s="44"/>
    </row>
    <row r="45" spans="1:4" ht="7.5" customHeight="1">
      <c r="A45" s="47"/>
      <c r="B45" s="47"/>
      <c r="C45" s="14"/>
      <c r="D45" s="44"/>
    </row>
    <row r="46" spans="1:4" ht="12.75">
      <c r="A46" s="47" t="s">
        <v>50</v>
      </c>
      <c r="B46" s="47"/>
      <c r="C46" s="14"/>
      <c r="D46" s="44"/>
    </row>
  </sheetData>
  <sheetProtection/>
  <mergeCells count="4">
    <mergeCell ref="A26:D26"/>
    <mergeCell ref="A2:C2"/>
    <mergeCell ref="A3:D3"/>
    <mergeCell ref="A25:D25"/>
  </mergeCells>
  <printOptions horizontalCentered="1"/>
  <pageMargins left="0.25" right="0.25" top="0.25" bottom="0.625" header="0.5" footer="0.5"/>
  <pageSetup horizontalDpi="600" verticalDpi="600" orientation="landscape"/>
</worksheet>
</file>

<file path=xl/worksheets/sheet21.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11.421875" defaultRowHeight="12.75"/>
  <cols>
    <col min="1" max="1" width="12.00390625" style="168" customWidth="1"/>
    <col min="2" max="2" width="9.8515625" style="168" customWidth="1"/>
    <col min="3" max="3" width="10.421875" style="168" customWidth="1"/>
    <col min="4" max="4" width="9.140625" style="168" customWidth="1"/>
    <col min="5" max="5" width="10.7109375" style="168" customWidth="1"/>
    <col min="6" max="7" width="11.421875" style="168" customWidth="1"/>
    <col min="8" max="8" width="6.00390625" style="168" customWidth="1"/>
    <col min="9" max="9" width="14.00390625" style="168" customWidth="1"/>
    <col min="10" max="16384" width="11.421875" style="168" customWidth="1"/>
  </cols>
  <sheetData>
    <row r="1" ht="12.75">
      <c r="I1" s="168" t="s">
        <v>124</v>
      </c>
    </row>
    <row r="2" spans="1:9" ht="15.75" customHeight="1">
      <c r="A2" s="340" t="s">
        <v>329</v>
      </c>
      <c r="B2" s="340"/>
      <c r="C2" s="340"/>
      <c r="D2" s="340"/>
      <c r="E2" s="340"/>
      <c r="F2" s="340"/>
      <c r="G2" s="340"/>
      <c r="H2" s="340"/>
      <c r="I2" s="340"/>
    </row>
    <row r="3" spans="1:9" ht="18" customHeight="1">
      <c r="A3" s="340" t="s">
        <v>125</v>
      </c>
      <c r="B3" s="340"/>
      <c r="C3" s="340"/>
      <c r="D3" s="340"/>
      <c r="E3" s="340"/>
      <c r="F3" s="340"/>
      <c r="G3" s="340"/>
      <c r="H3" s="340"/>
      <c r="I3" s="340"/>
    </row>
    <row r="4" spans="1:10" ht="13.5" thickBot="1">
      <c r="A4" s="169"/>
      <c r="B4" s="169"/>
      <c r="C4" s="169"/>
      <c r="D4" s="169"/>
      <c r="E4" s="169"/>
      <c r="F4" s="169"/>
      <c r="G4" s="169"/>
      <c r="H4" s="169"/>
      <c r="J4" s="169"/>
    </row>
    <row r="5" spans="1:11" ht="13.5" thickBot="1">
      <c r="A5" s="170" t="s">
        <v>111</v>
      </c>
      <c r="B5" s="171"/>
      <c r="C5" s="171"/>
      <c r="D5" s="172"/>
      <c r="E5" s="173"/>
      <c r="F5" s="174" t="s">
        <v>112</v>
      </c>
      <c r="G5" s="171"/>
      <c r="H5" s="175"/>
      <c r="I5" s="172"/>
      <c r="J5" s="173"/>
      <c r="K5" s="169"/>
    </row>
    <row r="6" spans="4:6" ht="13.5" thickBot="1">
      <c r="D6" s="176"/>
      <c r="E6" s="176"/>
      <c r="F6" s="176"/>
    </row>
    <row r="7" spans="1:6" ht="13.5" thickBot="1">
      <c r="A7" s="170" t="s">
        <v>113</v>
      </c>
      <c r="B7" s="175"/>
      <c r="C7" s="177"/>
      <c r="D7" s="176"/>
      <c r="E7" s="176"/>
      <c r="F7" s="176"/>
    </row>
    <row r="8" ht="13.5" thickBot="1"/>
    <row r="9" spans="1:6" ht="18.75" customHeight="1" thickBot="1">
      <c r="A9" s="170" t="s">
        <v>114</v>
      </c>
      <c r="B9" s="175"/>
      <c r="C9" s="175"/>
      <c r="D9" s="175"/>
      <c r="E9" s="175"/>
      <c r="F9" s="177"/>
    </row>
    <row r="10" spans="1:6" ht="13.5" thickBot="1">
      <c r="A10" s="176"/>
      <c r="B10" s="176"/>
      <c r="C10" s="176"/>
      <c r="D10" s="176"/>
      <c r="E10" s="176"/>
      <c r="F10" s="176"/>
    </row>
    <row r="11" spans="1:6" ht="21" customHeight="1" thickBot="1">
      <c r="A11" s="178" t="s">
        <v>115</v>
      </c>
      <c r="B11" s="336"/>
      <c r="C11" s="336"/>
      <c r="D11" s="336"/>
      <c r="E11" s="175"/>
      <c r="F11" s="177"/>
    </row>
    <row r="12" spans="1:6" ht="12" customHeight="1">
      <c r="A12" s="179"/>
      <c r="B12" s="176" t="s">
        <v>116</v>
      </c>
      <c r="C12" s="176"/>
      <c r="D12" s="176"/>
      <c r="E12" s="176"/>
      <c r="F12" s="180"/>
    </row>
    <row r="13" spans="1:6" ht="21" customHeight="1" thickBot="1">
      <c r="A13" s="179"/>
      <c r="B13" s="181"/>
      <c r="C13" s="337"/>
      <c r="D13" s="337"/>
      <c r="E13" s="337"/>
      <c r="F13" s="338"/>
    </row>
    <row r="14" spans="1:6" ht="12" customHeight="1">
      <c r="A14" s="179"/>
      <c r="B14" s="176" t="s">
        <v>117</v>
      </c>
      <c r="C14" s="182"/>
      <c r="D14" s="182"/>
      <c r="E14" s="182"/>
      <c r="F14" s="183"/>
    </row>
    <row r="15" spans="1:6" ht="24" customHeight="1" thickBot="1">
      <c r="A15" s="179"/>
      <c r="B15" s="181"/>
      <c r="C15" s="181"/>
      <c r="D15" s="181"/>
      <c r="E15" s="181"/>
      <c r="F15" s="184"/>
    </row>
    <row r="16" spans="1:6" ht="10.5" customHeight="1" thickBot="1">
      <c r="A16" s="185"/>
      <c r="B16" s="181" t="s">
        <v>118</v>
      </c>
      <c r="C16" s="181"/>
      <c r="D16" s="181" t="s">
        <v>119</v>
      </c>
      <c r="E16" s="181"/>
      <c r="F16" s="184" t="s">
        <v>120</v>
      </c>
    </row>
    <row r="17" ht="13.5" thickBot="1"/>
    <row r="18" spans="1:4" ht="13.5" thickBot="1">
      <c r="A18" s="170" t="s">
        <v>121</v>
      </c>
      <c r="B18" s="175"/>
      <c r="C18" s="175"/>
      <c r="D18" s="177"/>
    </row>
    <row r="19" spans="1:4" ht="12.75">
      <c r="A19" s="176"/>
      <c r="B19" s="176"/>
      <c r="C19" s="176"/>
      <c r="D19" s="176"/>
    </row>
    <row r="20" ht="13.5" thickBot="1">
      <c r="A20" s="168" t="s">
        <v>122</v>
      </c>
    </row>
    <row r="21" spans="1:9" ht="19.5" customHeight="1" thickBot="1">
      <c r="A21" s="339" t="s">
        <v>51</v>
      </c>
      <c r="B21" s="317"/>
      <c r="C21" s="317"/>
      <c r="D21" s="317"/>
      <c r="E21" s="317"/>
      <c r="F21" s="317"/>
      <c r="G21" s="317"/>
      <c r="H21" s="317"/>
      <c r="I21" s="312"/>
    </row>
    <row r="22" spans="1:7" ht="13.5" thickBot="1">
      <c r="A22" s="176"/>
      <c r="B22" s="176"/>
      <c r="C22" s="176"/>
      <c r="D22" s="176"/>
      <c r="E22" s="176"/>
      <c r="F22" s="176"/>
      <c r="G22" s="176"/>
    </row>
    <row r="23" spans="1:9" ht="55.5" customHeight="1" thickBot="1">
      <c r="A23" s="186" t="s">
        <v>52</v>
      </c>
      <c r="B23" s="175"/>
      <c r="C23" s="175"/>
      <c r="D23" s="175"/>
      <c r="E23" s="175"/>
      <c r="F23" s="175"/>
      <c r="G23" s="175"/>
      <c r="H23" s="175"/>
      <c r="I23" s="177"/>
    </row>
    <row r="24" ht="13.5" thickBot="1">
      <c r="I24" s="4"/>
    </row>
    <row r="25" spans="1:9" ht="13.5" thickBot="1">
      <c r="A25" s="341" t="s">
        <v>0</v>
      </c>
      <c r="B25" s="334"/>
      <c r="C25" s="334"/>
      <c r="D25" s="334"/>
      <c r="E25" s="334"/>
      <c r="F25" s="334"/>
      <c r="G25" s="334"/>
      <c r="H25" s="334"/>
      <c r="I25" s="335"/>
    </row>
    <row r="26" ht="13.5" thickBot="1"/>
    <row r="27" spans="1:8" ht="12.75">
      <c r="A27" s="178" t="s">
        <v>123</v>
      </c>
      <c r="B27" s="187"/>
      <c r="C27" s="187"/>
      <c r="D27" s="187"/>
      <c r="E27" s="187"/>
      <c r="F27" s="187"/>
      <c r="G27" s="187"/>
      <c r="H27" s="188"/>
    </row>
    <row r="28" spans="1:8" ht="12" customHeight="1">
      <c r="A28" s="179"/>
      <c r="B28" s="176"/>
      <c r="C28" s="176"/>
      <c r="D28" s="176"/>
      <c r="E28" s="176"/>
      <c r="F28" s="176"/>
      <c r="G28" s="176"/>
      <c r="H28" s="180"/>
    </row>
    <row r="29" spans="1:8" ht="13.5" customHeight="1" thickBot="1">
      <c r="A29" s="185"/>
      <c r="B29" s="181"/>
      <c r="C29" s="181"/>
      <c r="D29" s="181"/>
      <c r="E29" s="181"/>
      <c r="F29" s="181"/>
      <c r="G29" s="181"/>
      <c r="H29" s="184"/>
    </row>
    <row r="31" spans="1:4" ht="13.5" thickBot="1">
      <c r="A31" s="181"/>
      <c r="B31" s="181"/>
      <c r="C31" s="181"/>
      <c r="D31" s="181"/>
    </row>
    <row r="32" ht="12.75">
      <c r="A32" s="168" t="s">
        <v>410</v>
      </c>
    </row>
    <row r="34" spans="1:8" ht="13.5" thickBot="1">
      <c r="A34" s="181"/>
      <c r="B34" s="181"/>
      <c r="F34" s="176"/>
      <c r="G34" s="176"/>
      <c r="H34" s="176"/>
    </row>
    <row r="35" spans="1:8" ht="12.75">
      <c r="A35" s="168" t="s">
        <v>335</v>
      </c>
      <c r="F35" s="176"/>
      <c r="G35" s="176"/>
      <c r="H35" s="176"/>
    </row>
  </sheetData>
  <sheetProtection/>
  <mergeCells count="6">
    <mergeCell ref="B11:D11"/>
    <mergeCell ref="C13:F13"/>
    <mergeCell ref="A21:I21"/>
    <mergeCell ref="A2:I2"/>
    <mergeCell ref="A3:I3"/>
    <mergeCell ref="A25:I25"/>
  </mergeCells>
  <printOptions/>
  <pageMargins left="0.7" right="0.7" top="0.75" bottom="0.75" header="0.3" footer="0.3"/>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K50"/>
  <sheetViews>
    <sheetView workbookViewId="0" topLeftCell="A30">
      <selection activeCell="H35" sqref="H35"/>
    </sheetView>
  </sheetViews>
  <sheetFormatPr defaultColWidth="11.421875" defaultRowHeight="12.75"/>
  <cols>
    <col min="1" max="4" width="11.421875" style="4" customWidth="1"/>
    <col min="5" max="5" width="11.8515625" style="4" customWidth="1"/>
    <col min="6" max="8" width="8.421875" style="4" customWidth="1"/>
    <col min="9" max="16384" width="11.421875" style="4" customWidth="1"/>
  </cols>
  <sheetData>
    <row r="1" ht="12.75">
      <c r="I1" s="14" t="s">
        <v>380</v>
      </c>
    </row>
    <row r="2" spans="1:10" ht="15.75">
      <c r="A2" s="225" t="s">
        <v>329</v>
      </c>
      <c r="B2" s="225"/>
      <c r="C2" s="225"/>
      <c r="D2" s="225"/>
      <c r="E2" s="225"/>
      <c r="F2" s="225"/>
      <c r="G2" s="225"/>
      <c r="H2" s="225"/>
      <c r="I2" s="225"/>
      <c r="J2" s="192"/>
    </row>
    <row r="3" spans="1:9" ht="12.75">
      <c r="A3" s="225" t="s">
        <v>100</v>
      </c>
      <c r="B3" s="225"/>
      <c r="C3" s="225"/>
      <c r="D3" s="225"/>
      <c r="E3" s="225"/>
      <c r="F3" s="225"/>
      <c r="G3" s="225"/>
      <c r="H3" s="225"/>
      <c r="I3" s="225"/>
    </row>
    <row r="4" ht="13.5" thickBot="1"/>
    <row r="5" spans="1:10" ht="13.5" thickBot="1">
      <c r="A5" s="222" t="s">
        <v>332</v>
      </c>
      <c r="B5" s="223"/>
      <c r="C5" s="55"/>
      <c r="D5" s="55"/>
      <c r="E5" s="55"/>
      <c r="F5" s="64"/>
      <c r="G5" s="44"/>
      <c r="H5" s="111"/>
      <c r="I5" s="111"/>
      <c r="J5" s="111"/>
    </row>
    <row r="6" spans="1:10" ht="13.5" thickBot="1">
      <c r="A6" s="237" t="s">
        <v>334</v>
      </c>
      <c r="B6" s="238"/>
      <c r="C6" s="49"/>
      <c r="D6" s="49"/>
      <c r="E6" s="49"/>
      <c r="F6" s="65"/>
      <c r="G6" s="44"/>
      <c r="H6" s="111"/>
      <c r="I6" s="111"/>
      <c r="J6" s="111"/>
    </row>
    <row r="7" spans="1:10" ht="13.5" thickBot="1">
      <c r="A7" s="237" t="s">
        <v>101</v>
      </c>
      <c r="B7" s="238"/>
      <c r="C7" s="55"/>
      <c r="D7" s="55"/>
      <c r="E7" s="55"/>
      <c r="F7" s="64"/>
      <c r="G7" s="44"/>
      <c r="H7" s="44"/>
      <c r="I7" s="44"/>
      <c r="J7" s="44"/>
    </row>
    <row r="8" spans="1:9" ht="13.5" thickBot="1">
      <c r="A8" s="44"/>
      <c r="B8" s="44"/>
      <c r="C8" s="44"/>
      <c r="D8" s="44"/>
      <c r="E8" s="44"/>
      <c r="F8" s="44"/>
      <c r="G8" s="44"/>
      <c r="H8" s="44"/>
      <c r="I8" s="44"/>
    </row>
    <row r="9" spans="1:9" ht="13.5" thickBot="1">
      <c r="A9" s="227" t="s">
        <v>381</v>
      </c>
      <c r="B9" s="227"/>
      <c r="C9" s="227"/>
      <c r="D9" s="239"/>
      <c r="E9" s="45"/>
      <c r="F9" s="44"/>
      <c r="G9" s="44"/>
      <c r="H9" s="44"/>
      <c r="I9" s="44"/>
    </row>
    <row r="10" spans="1:9" ht="12.75">
      <c r="A10" s="44"/>
      <c r="B10" s="44"/>
      <c r="C10" s="44"/>
      <c r="D10" s="44"/>
      <c r="E10" s="44"/>
      <c r="F10" s="44"/>
      <c r="G10" s="44"/>
      <c r="H10" s="44"/>
      <c r="I10" s="44"/>
    </row>
    <row r="11" spans="1:9" ht="13.5" thickBot="1">
      <c r="A11" s="44" t="s">
        <v>382</v>
      </c>
      <c r="B11" s="3" t="s">
        <v>383</v>
      </c>
      <c r="C11" s="231" t="s">
        <v>384</v>
      </c>
      <c r="D11" s="231"/>
      <c r="E11" s="44" t="s">
        <v>385</v>
      </c>
      <c r="F11" s="44"/>
      <c r="G11" s="44"/>
      <c r="H11" s="44"/>
      <c r="I11" s="44"/>
    </row>
    <row r="12" spans="1:9" ht="13.5" thickBot="1">
      <c r="A12" s="45"/>
      <c r="B12" s="64"/>
      <c r="C12" s="49"/>
      <c r="D12" s="65"/>
      <c r="E12" s="64">
        <f>B12*C12</f>
        <v>0</v>
      </c>
      <c r="F12" s="44"/>
      <c r="G12" s="44"/>
      <c r="H12" s="44"/>
      <c r="I12" s="44"/>
    </row>
    <row r="13" spans="1:9" ht="13.5" thickBot="1">
      <c r="A13" s="86"/>
      <c r="B13" s="65"/>
      <c r="C13" s="49"/>
      <c r="D13" s="65"/>
      <c r="E13" s="64">
        <f>B13*C13</f>
        <v>0</v>
      </c>
      <c r="F13" s="44"/>
      <c r="G13" s="44"/>
      <c r="H13" s="44"/>
      <c r="I13" s="3" t="s">
        <v>386</v>
      </c>
    </row>
    <row r="14" spans="1:9" ht="13.5" thickBot="1">
      <c r="A14" s="86"/>
      <c r="B14" s="65"/>
      <c r="C14" s="49"/>
      <c r="D14" s="65"/>
      <c r="E14" s="64">
        <f>B14*C14</f>
        <v>0</v>
      </c>
      <c r="F14" s="44"/>
      <c r="G14" s="44"/>
      <c r="H14" s="44"/>
      <c r="I14" s="193">
        <f>SUM(E12:E14)</f>
        <v>0</v>
      </c>
    </row>
    <row r="15" spans="2:9" ht="13.5" thickBot="1">
      <c r="B15" s="194">
        <f>SUM(B12:B14)</f>
        <v>0</v>
      </c>
      <c r="C15" s="226" t="s">
        <v>387</v>
      </c>
      <c r="D15" s="227"/>
      <c r="E15" s="227"/>
      <c r="F15" s="227"/>
      <c r="G15" s="44"/>
      <c r="H15" s="44"/>
      <c r="I15" s="44"/>
    </row>
    <row r="16" spans="1:9" ht="13.5" thickTop="1">
      <c r="A16" s="44"/>
      <c r="B16" s="44"/>
      <c r="C16" s="44"/>
      <c r="D16" s="44"/>
      <c r="E16" s="44"/>
      <c r="F16" s="44"/>
      <c r="G16" s="44"/>
      <c r="H16" s="44"/>
      <c r="I16" s="44"/>
    </row>
    <row r="17" spans="1:9" ht="12.75">
      <c r="A17" s="227" t="s">
        <v>388</v>
      </c>
      <c r="B17" s="227"/>
      <c r="C17" s="44"/>
      <c r="D17" s="3"/>
      <c r="E17" s="3"/>
      <c r="F17" s="3"/>
      <c r="G17" s="3"/>
      <c r="H17" s="3"/>
      <c r="I17" s="3"/>
    </row>
    <row r="18" spans="1:9" ht="13.5" thickBot="1">
      <c r="A18" s="3" t="s">
        <v>335</v>
      </c>
      <c r="B18" s="240" t="s">
        <v>389</v>
      </c>
      <c r="C18" s="240"/>
      <c r="D18" s="3" t="s">
        <v>335</v>
      </c>
      <c r="E18" s="44" t="s">
        <v>389</v>
      </c>
      <c r="G18" s="3"/>
      <c r="H18" s="3"/>
      <c r="I18" s="3"/>
    </row>
    <row r="19" spans="1:9" ht="13.5" thickBot="1">
      <c r="A19" s="45"/>
      <c r="B19" s="237"/>
      <c r="C19" s="241"/>
      <c r="D19" s="64"/>
      <c r="E19" s="64"/>
      <c r="F19" s="46"/>
      <c r="H19" s="3"/>
      <c r="I19" s="3"/>
    </row>
    <row r="20" spans="1:9" ht="13.5" thickBot="1">
      <c r="A20" s="86"/>
      <c r="B20" s="237"/>
      <c r="C20" s="241"/>
      <c r="D20" s="65"/>
      <c r="E20" s="65"/>
      <c r="F20" s="75"/>
      <c r="H20" s="44"/>
      <c r="I20" s="3" t="s">
        <v>390</v>
      </c>
    </row>
    <row r="21" spans="1:9" ht="13.5" thickBot="1">
      <c r="A21" s="86"/>
      <c r="B21" s="237"/>
      <c r="C21" s="241"/>
      <c r="D21" s="65"/>
      <c r="E21" s="65"/>
      <c r="F21" s="75"/>
      <c r="H21" s="44"/>
      <c r="I21" s="193">
        <f>SUM((B19:B21)+(E19:E21))</f>
        <v>0</v>
      </c>
    </row>
    <row r="22" spans="1:8" ht="12.75">
      <c r="A22" s="3"/>
      <c r="B22" s="44"/>
      <c r="C22" s="44"/>
      <c r="D22" s="44"/>
      <c r="E22" s="44"/>
      <c r="F22" s="44"/>
      <c r="G22" s="44"/>
      <c r="H22" s="44"/>
    </row>
    <row r="23" spans="1:9" ht="12.75">
      <c r="A23" s="227" t="s">
        <v>391</v>
      </c>
      <c r="B23" s="227"/>
      <c r="C23" s="44"/>
      <c r="D23" s="44"/>
      <c r="E23" s="44"/>
      <c r="F23" s="44"/>
      <c r="G23" s="44"/>
      <c r="H23" s="44"/>
      <c r="I23" s="44"/>
    </row>
    <row r="24" spans="1:9" ht="13.5" thickBot="1">
      <c r="A24" s="3" t="s">
        <v>335</v>
      </c>
      <c r="B24" s="3" t="s">
        <v>392</v>
      </c>
      <c r="C24" s="240" t="s">
        <v>389</v>
      </c>
      <c r="D24" s="240"/>
      <c r="E24" s="3" t="s">
        <v>335</v>
      </c>
      <c r="F24" s="3" t="s">
        <v>392</v>
      </c>
      <c r="G24" s="3" t="s">
        <v>389</v>
      </c>
      <c r="H24" s="3"/>
      <c r="I24" s="44"/>
    </row>
    <row r="25" spans="1:9" ht="13.5" thickBot="1">
      <c r="A25" s="45"/>
      <c r="B25" s="64"/>
      <c r="C25" s="49"/>
      <c r="D25" s="68"/>
      <c r="E25" s="45"/>
      <c r="F25" s="64"/>
      <c r="G25" s="58"/>
      <c r="H25" s="3"/>
      <c r="I25" s="44"/>
    </row>
    <row r="26" spans="1:9" ht="13.5" thickBot="1">
      <c r="A26" s="86"/>
      <c r="B26" s="65"/>
      <c r="C26" s="49"/>
      <c r="D26" s="49"/>
      <c r="E26" s="86"/>
      <c r="F26" s="65"/>
      <c r="G26" s="65"/>
      <c r="H26" s="44"/>
      <c r="I26" s="3" t="s">
        <v>393</v>
      </c>
    </row>
    <row r="27" spans="1:9" ht="13.5" thickBot="1">
      <c r="A27" s="86"/>
      <c r="B27" s="65"/>
      <c r="C27" s="49"/>
      <c r="D27" s="49"/>
      <c r="E27" s="86"/>
      <c r="F27" s="65"/>
      <c r="G27" s="65"/>
      <c r="H27" s="54" t="s">
        <v>376</v>
      </c>
      <c r="I27" s="195">
        <f>((SUM(C25:C27)+(G25:G27)))</f>
        <v>0</v>
      </c>
    </row>
    <row r="28" spans="1:9" ht="13.5" thickBot="1">
      <c r="A28" s="3"/>
      <c r="B28" s="44"/>
      <c r="C28" s="44"/>
      <c r="D28" s="44"/>
      <c r="E28" s="44"/>
      <c r="F28" s="44"/>
      <c r="G28" s="44"/>
      <c r="H28" s="44"/>
      <c r="I28" s="44"/>
    </row>
    <row r="29" spans="1:9" ht="13.5" thickBot="1">
      <c r="A29" s="227" t="s">
        <v>394</v>
      </c>
      <c r="B29" s="227"/>
      <c r="C29" s="227"/>
      <c r="D29" s="233"/>
      <c r="E29" s="64"/>
      <c r="F29" s="44"/>
      <c r="G29" s="44"/>
      <c r="H29" s="44"/>
      <c r="I29" s="44"/>
    </row>
    <row r="30" spans="1:9" ht="12.75">
      <c r="A30" s="44"/>
      <c r="B30" s="44"/>
      <c r="C30" s="44"/>
      <c r="D30" s="44"/>
      <c r="E30" s="44"/>
      <c r="F30" s="44"/>
      <c r="G30" s="44"/>
      <c r="H30" s="44"/>
      <c r="I30" s="44"/>
    </row>
    <row r="31" spans="1:9" ht="13.5" thickBot="1">
      <c r="A31" s="44" t="s">
        <v>395</v>
      </c>
      <c r="B31" s="3" t="s">
        <v>383</v>
      </c>
      <c r="C31" s="231" t="s">
        <v>384</v>
      </c>
      <c r="D31" s="231"/>
      <c r="E31" s="14" t="s">
        <v>396</v>
      </c>
      <c r="F31" s="44"/>
      <c r="G31" s="44"/>
      <c r="H31" s="44"/>
      <c r="I31" s="44"/>
    </row>
    <row r="32" spans="1:9" ht="13.5" thickBot="1">
      <c r="A32" s="45"/>
      <c r="B32" s="64"/>
      <c r="C32" s="49"/>
      <c r="D32" s="49"/>
      <c r="E32" s="45">
        <f>B32*C32</f>
        <v>0</v>
      </c>
      <c r="F32" s="44"/>
      <c r="G32" s="44"/>
      <c r="H32" s="44"/>
      <c r="I32" s="3" t="s">
        <v>397</v>
      </c>
    </row>
    <row r="33" spans="1:9" ht="13.5" thickBot="1">
      <c r="A33" s="86"/>
      <c r="B33" s="65"/>
      <c r="C33" s="49"/>
      <c r="D33" s="49"/>
      <c r="E33" s="45">
        <f>B33*C33</f>
        <v>0</v>
      </c>
      <c r="F33" s="44"/>
      <c r="G33" s="44"/>
      <c r="H33" s="44"/>
      <c r="I33" s="3" t="s">
        <v>398</v>
      </c>
    </row>
    <row r="34" spans="1:9" ht="13.5" thickBot="1">
      <c r="A34" s="86"/>
      <c r="B34" s="65"/>
      <c r="C34" s="49"/>
      <c r="D34" s="49"/>
      <c r="E34" s="45">
        <f>B34*C34</f>
        <v>0</v>
      </c>
      <c r="F34" s="44"/>
      <c r="G34" s="44"/>
      <c r="H34" s="44"/>
      <c r="I34" s="193">
        <f>SUM(E32:E34)</f>
        <v>0</v>
      </c>
    </row>
    <row r="35" spans="2:9" ht="13.5" thickBot="1">
      <c r="B35" s="194">
        <f>SUM(B32:B34)</f>
        <v>0</v>
      </c>
      <c r="C35" s="226" t="s">
        <v>399</v>
      </c>
      <c r="D35" s="227"/>
      <c r="E35" s="227"/>
      <c r="F35" s="227"/>
      <c r="G35" s="44"/>
      <c r="H35" s="44"/>
      <c r="I35" s="44"/>
    </row>
    <row r="36" spans="1:9" ht="14.25" thickBot="1" thickTop="1">
      <c r="A36" s="44"/>
      <c r="B36" s="44" t="s">
        <v>376</v>
      </c>
      <c r="C36" s="44"/>
      <c r="D36" s="44"/>
      <c r="E36" s="44"/>
      <c r="F36" s="44"/>
      <c r="G36" s="44"/>
      <c r="H36" s="44"/>
      <c r="I36" s="44" t="s">
        <v>376</v>
      </c>
    </row>
    <row r="37" spans="1:10" ht="13.5" thickBot="1">
      <c r="A37" s="227" t="s">
        <v>400</v>
      </c>
      <c r="B37" s="227"/>
      <c r="C37" s="227"/>
      <c r="D37" s="239"/>
      <c r="E37" s="63"/>
      <c r="F37" s="64">
        <f>(I14-I27)</f>
        <v>0</v>
      </c>
      <c r="G37" s="44"/>
      <c r="H37" s="227" t="s">
        <v>401</v>
      </c>
      <c r="I37" s="227"/>
      <c r="J37" s="227"/>
    </row>
    <row r="38" spans="1:9" ht="13.5" thickBot="1">
      <c r="A38" s="227" t="s">
        <v>402</v>
      </c>
      <c r="B38" s="227"/>
      <c r="C38" s="227"/>
      <c r="D38" s="239"/>
      <c r="E38" s="56"/>
      <c r="F38" s="65">
        <f>I34</f>
        <v>0</v>
      </c>
      <c r="G38" s="44"/>
      <c r="H38" s="45"/>
      <c r="I38" s="44" t="s">
        <v>403</v>
      </c>
    </row>
    <row r="39" spans="1:11" ht="13.5" thickBot="1">
      <c r="A39" s="227" t="s">
        <v>404</v>
      </c>
      <c r="B39" s="227"/>
      <c r="C39" s="227"/>
      <c r="D39" s="239"/>
      <c r="E39" s="56"/>
      <c r="F39" s="65">
        <f>F37-F38</f>
        <v>0</v>
      </c>
      <c r="G39" s="44"/>
      <c r="H39" s="86"/>
      <c r="I39" s="246" t="s">
        <v>405</v>
      </c>
      <c r="J39" s="247"/>
      <c r="K39" s="248"/>
    </row>
    <row r="40" spans="1:11" ht="14.25" thickBot="1">
      <c r="A40" s="227" t="s">
        <v>406</v>
      </c>
      <c r="B40" s="227"/>
      <c r="C40" s="227"/>
      <c r="D40" s="239"/>
      <c r="E40" s="56"/>
      <c r="F40" s="65">
        <f>I21-I27</f>
        <v>0</v>
      </c>
      <c r="G40" s="44"/>
      <c r="H40" s="86"/>
      <c r="I40" s="243" t="s">
        <v>2</v>
      </c>
      <c r="J40" s="244"/>
      <c r="K40" s="245"/>
    </row>
    <row r="41" spans="1:9" ht="13.5" thickBot="1">
      <c r="A41" s="227" t="s">
        <v>407</v>
      </c>
      <c r="B41" s="227"/>
      <c r="C41" s="227"/>
      <c r="D41" s="239"/>
      <c r="E41" s="56"/>
      <c r="F41" s="65">
        <f>F39-F40</f>
        <v>0</v>
      </c>
      <c r="G41" s="44"/>
      <c r="H41" s="44"/>
      <c r="I41" s="14"/>
    </row>
    <row r="42" spans="1:9" ht="13.5" thickBot="1">
      <c r="A42" s="227" t="s">
        <v>408</v>
      </c>
      <c r="B42" s="227"/>
      <c r="C42" s="227"/>
      <c r="D42" s="49"/>
      <c r="E42" s="49"/>
      <c r="F42" s="49"/>
      <c r="G42" s="49"/>
      <c r="H42" s="97"/>
      <c r="I42" s="14"/>
    </row>
    <row r="43" spans="1:9" ht="13.5" thickBot="1">
      <c r="A43" s="49"/>
      <c r="B43" s="49"/>
      <c r="C43" s="49"/>
      <c r="D43" s="49"/>
      <c r="E43" s="49"/>
      <c r="F43" s="49"/>
      <c r="G43" s="49"/>
      <c r="H43" s="167"/>
      <c r="I43" s="167"/>
    </row>
    <row r="44" spans="1:9" ht="13.5" thickBot="1">
      <c r="A44" s="49"/>
      <c r="B44" s="49"/>
      <c r="C44" s="49"/>
      <c r="D44" s="49"/>
      <c r="E44" s="49"/>
      <c r="F44" s="49"/>
      <c r="G44" s="49"/>
      <c r="H44" s="55"/>
      <c r="I44" s="167"/>
    </row>
    <row r="45" spans="1:9" ht="13.5">
      <c r="A45" s="242" t="s">
        <v>409</v>
      </c>
      <c r="B45" s="242"/>
      <c r="C45" s="242"/>
      <c r="D45" s="242"/>
      <c r="E45" s="242"/>
      <c r="F45" s="44"/>
      <c r="G45" s="44"/>
      <c r="H45" s="44"/>
      <c r="I45" s="47"/>
    </row>
    <row r="46" spans="1:9" ht="12.75">
      <c r="A46" s="44"/>
      <c r="B46" s="44"/>
      <c r="C46" s="44"/>
      <c r="D46" s="44"/>
      <c r="E46" s="44"/>
      <c r="F46" s="44"/>
      <c r="G46" s="44"/>
      <c r="H46" s="44"/>
      <c r="I46" s="44"/>
    </row>
    <row r="47" spans="1:9" ht="13.5" thickBot="1">
      <c r="A47" s="49"/>
      <c r="B47" s="49"/>
      <c r="C47" s="49"/>
      <c r="D47" s="49"/>
      <c r="E47" s="44"/>
      <c r="F47" s="44"/>
      <c r="G47" s="49"/>
      <c r="H47" s="49"/>
      <c r="I47" s="49"/>
    </row>
    <row r="48" spans="1:9" ht="12.75">
      <c r="A48" s="44" t="s">
        <v>374</v>
      </c>
      <c r="B48" s="44"/>
      <c r="C48" s="44"/>
      <c r="D48" s="44"/>
      <c r="E48" s="44"/>
      <c r="F48" s="44"/>
      <c r="G48" s="44" t="s">
        <v>410</v>
      </c>
      <c r="H48" s="44"/>
      <c r="I48" s="44"/>
    </row>
    <row r="49" spans="1:9" ht="12.75">
      <c r="A49" s="44"/>
      <c r="B49" s="44"/>
      <c r="C49" s="44"/>
      <c r="D49" s="44"/>
      <c r="E49" s="44"/>
      <c r="F49" s="44"/>
      <c r="G49" s="44"/>
      <c r="H49" s="44"/>
      <c r="I49" s="44"/>
    </row>
    <row r="50" spans="1:9" ht="12.75">
      <c r="A50" s="227" t="s">
        <v>99</v>
      </c>
      <c r="B50" s="227"/>
      <c r="C50" s="227"/>
      <c r="D50" s="227"/>
      <c r="E50" s="227"/>
      <c r="F50" s="227"/>
      <c r="G50" s="227"/>
      <c r="H50" s="227"/>
      <c r="I50" s="227"/>
    </row>
  </sheetData>
  <sheetProtection/>
  <mergeCells count="29">
    <mergeCell ref="A41:D41"/>
    <mergeCell ref="A42:C42"/>
    <mergeCell ref="A45:E45"/>
    <mergeCell ref="A50:I50"/>
    <mergeCell ref="I40:K40"/>
    <mergeCell ref="A37:D37"/>
    <mergeCell ref="H37:J37"/>
    <mergeCell ref="A38:D38"/>
    <mergeCell ref="A39:D39"/>
    <mergeCell ref="I39:K39"/>
    <mergeCell ref="A40:D40"/>
    <mergeCell ref="B21:C21"/>
    <mergeCell ref="A23:B23"/>
    <mergeCell ref="C24:D24"/>
    <mergeCell ref="A29:D29"/>
    <mergeCell ref="C31:D31"/>
    <mergeCell ref="C35:F35"/>
    <mergeCell ref="C11:D11"/>
    <mergeCell ref="C15:F15"/>
    <mergeCell ref="A17:B17"/>
    <mergeCell ref="B18:C18"/>
    <mergeCell ref="B19:C19"/>
    <mergeCell ref="B20:C20"/>
    <mergeCell ref="A2:I2"/>
    <mergeCell ref="A3:I3"/>
    <mergeCell ref="A6:B6"/>
    <mergeCell ref="A7:B7"/>
    <mergeCell ref="A5:B5"/>
    <mergeCell ref="A9:D9"/>
  </mergeCells>
  <printOptions/>
  <pageMargins left="0.45" right="0.26" top="0.22" bottom="0.24" header="0.18" footer="0.18"/>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F45"/>
  <sheetViews>
    <sheetView zoomScalePageLayoutView="0" workbookViewId="0" topLeftCell="A30">
      <selection activeCell="E38" sqref="E38"/>
    </sheetView>
  </sheetViews>
  <sheetFormatPr defaultColWidth="11.421875" defaultRowHeight="12.75"/>
  <cols>
    <col min="1" max="1" width="31.421875" style="4" customWidth="1"/>
    <col min="2" max="2" width="15.7109375" style="4" customWidth="1"/>
    <col min="3" max="3" width="15.00390625" style="4" customWidth="1"/>
    <col min="4" max="4" width="14.00390625" style="4" customWidth="1"/>
    <col min="5" max="5" width="15.421875" style="4" customWidth="1"/>
    <col min="6" max="16384" width="11.421875" style="4" customWidth="1"/>
  </cols>
  <sheetData>
    <row r="1" spans="1:5" ht="12.75">
      <c r="A1" s="225" t="s">
        <v>411</v>
      </c>
      <c r="B1" s="225"/>
      <c r="C1" s="225"/>
      <c r="D1" s="225"/>
      <c r="E1" s="14" t="s">
        <v>412</v>
      </c>
    </row>
    <row r="2" spans="1:6" ht="12.75">
      <c r="A2" s="225" t="s">
        <v>413</v>
      </c>
      <c r="B2" s="225"/>
      <c r="C2" s="225"/>
      <c r="D2" s="225"/>
      <c r="E2" s="3"/>
      <c r="F2" s="3"/>
    </row>
    <row r="3" ht="13.5" thickBot="1"/>
    <row r="4" spans="1:5" ht="13.5" thickBot="1">
      <c r="A4" s="63" t="s">
        <v>332</v>
      </c>
      <c r="B4" s="64"/>
      <c r="C4" s="44"/>
      <c r="D4" s="63" t="s">
        <v>414</v>
      </c>
      <c r="E4" s="64"/>
    </row>
    <row r="5" spans="1:5" ht="13.5" thickBot="1">
      <c r="A5" s="44"/>
      <c r="B5" s="44"/>
      <c r="C5" s="44"/>
      <c r="D5" s="44"/>
      <c r="E5" s="44"/>
    </row>
    <row r="6" spans="1:5" ht="26.25" thickBot="1">
      <c r="A6" s="102" t="s">
        <v>102</v>
      </c>
      <c r="B6" s="60" t="s">
        <v>415</v>
      </c>
      <c r="C6" s="60" t="s">
        <v>416</v>
      </c>
      <c r="D6" s="60" t="s">
        <v>417</v>
      </c>
      <c r="E6" s="60" t="s">
        <v>254</v>
      </c>
    </row>
    <row r="7" spans="1:5" ht="13.5" thickBot="1">
      <c r="A7" s="86"/>
      <c r="B7" s="65"/>
      <c r="C7" s="65"/>
      <c r="D7" s="65"/>
      <c r="E7" s="65"/>
    </row>
    <row r="8" spans="1:5" ht="13.5" thickBot="1">
      <c r="A8" s="86"/>
      <c r="B8" s="65"/>
      <c r="C8" s="65"/>
      <c r="D8" s="65"/>
      <c r="E8" s="65"/>
    </row>
    <row r="9" spans="1:5" ht="13.5" thickBot="1">
      <c r="A9" s="86"/>
      <c r="B9" s="65"/>
      <c r="C9" s="65"/>
      <c r="D9" s="65"/>
      <c r="E9" s="65"/>
    </row>
    <row r="10" spans="1:5" ht="13.5" thickBot="1">
      <c r="A10" s="86"/>
      <c r="B10" s="65"/>
      <c r="C10" s="65"/>
      <c r="D10" s="65"/>
      <c r="E10" s="65"/>
    </row>
    <row r="11" spans="1:5" ht="13.5" thickBot="1">
      <c r="A11" s="86"/>
      <c r="B11" s="65"/>
      <c r="C11" s="65"/>
      <c r="D11" s="65"/>
      <c r="E11" s="65"/>
    </row>
    <row r="12" spans="1:5" ht="13.5" thickBot="1">
      <c r="A12" s="86"/>
      <c r="B12" s="67"/>
      <c r="C12" s="65"/>
      <c r="D12" s="65"/>
      <c r="E12" s="65"/>
    </row>
    <row r="13" spans="1:5" ht="13.5" thickBot="1">
      <c r="A13" s="86"/>
      <c r="B13" s="65"/>
      <c r="C13" s="65"/>
      <c r="D13" s="65"/>
      <c r="E13" s="65"/>
    </row>
    <row r="14" spans="1:5" ht="13.5" thickBot="1">
      <c r="A14" s="86"/>
      <c r="B14" s="65"/>
      <c r="C14" s="65"/>
      <c r="D14" s="65"/>
      <c r="E14" s="65"/>
    </row>
    <row r="15" spans="1:5" ht="13.5" thickBot="1">
      <c r="A15" s="86"/>
      <c r="B15" s="65"/>
      <c r="C15" s="65"/>
      <c r="D15" s="65"/>
      <c r="E15" s="65"/>
    </row>
    <row r="16" spans="1:5" ht="13.5" thickBot="1">
      <c r="A16" s="86"/>
      <c r="B16" s="65"/>
      <c r="C16" s="65"/>
      <c r="D16" s="65"/>
      <c r="E16" s="65"/>
    </row>
    <row r="17" spans="1:5" ht="13.5" thickBot="1">
      <c r="A17" s="86"/>
      <c r="B17" s="65"/>
      <c r="C17" s="65"/>
      <c r="D17" s="65"/>
      <c r="E17" s="65"/>
    </row>
    <row r="18" spans="1:5" ht="13.5" thickBot="1">
      <c r="A18" s="86"/>
      <c r="B18" s="65"/>
      <c r="C18" s="67"/>
      <c r="D18" s="67"/>
      <c r="E18" s="67"/>
    </row>
    <row r="19" spans="1:5" ht="13.5" thickBot="1">
      <c r="A19" s="87"/>
      <c r="B19" s="67"/>
      <c r="C19" s="67"/>
      <c r="D19" s="67"/>
      <c r="E19" s="67"/>
    </row>
    <row r="20" spans="1:5" ht="13.5" thickBot="1">
      <c r="A20" s="86"/>
      <c r="B20" s="65"/>
      <c r="C20" s="67"/>
      <c r="D20" s="65"/>
      <c r="E20" s="67"/>
    </row>
    <row r="21" spans="1:5" ht="13.5" thickBot="1">
      <c r="A21" s="86"/>
      <c r="B21" s="65"/>
      <c r="C21" s="65"/>
      <c r="D21" s="65"/>
      <c r="E21" s="65"/>
    </row>
    <row r="22" spans="1:5" ht="13.5" thickBot="1">
      <c r="A22" s="86"/>
      <c r="B22" s="65"/>
      <c r="C22" s="65"/>
      <c r="D22" s="65"/>
      <c r="E22" s="65"/>
    </row>
    <row r="23" spans="1:5" ht="13.5" thickBot="1">
      <c r="A23" s="87"/>
      <c r="B23" s="65"/>
      <c r="C23" s="65"/>
      <c r="D23" s="65"/>
      <c r="E23" s="65"/>
    </row>
    <row r="24" spans="1:5" ht="13.5" thickBot="1">
      <c r="A24" s="86"/>
      <c r="B24" s="65"/>
      <c r="C24" s="65"/>
      <c r="D24" s="65"/>
      <c r="E24" s="65"/>
    </row>
    <row r="25" spans="1:5" ht="13.5" thickBot="1">
      <c r="A25" s="87"/>
      <c r="B25" s="67"/>
      <c r="C25" s="67"/>
      <c r="D25" s="67"/>
      <c r="E25" s="67"/>
    </row>
    <row r="26" spans="1:5" ht="13.5" thickBot="1">
      <c r="A26" s="86"/>
      <c r="B26" s="65"/>
      <c r="C26" s="67"/>
      <c r="D26" s="65"/>
      <c r="E26" s="67"/>
    </row>
    <row r="27" spans="1:5" ht="13.5" thickBot="1">
      <c r="A27" s="86"/>
      <c r="B27" s="65"/>
      <c r="C27" s="65"/>
      <c r="D27" s="65"/>
      <c r="E27" s="65"/>
    </row>
    <row r="28" spans="1:5" ht="13.5" thickBot="1">
      <c r="A28" s="86"/>
      <c r="B28" s="65"/>
      <c r="C28" s="65"/>
      <c r="D28" s="65"/>
      <c r="E28" s="65"/>
    </row>
    <row r="29" spans="1:5" ht="13.5" thickBot="1">
      <c r="A29" s="87"/>
      <c r="B29" s="65"/>
      <c r="C29" s="65"/>
      <c r="D29" s="65"/>
      <c r="E29" s="65"/>
    </row>
    <row r="30" spans="1:5" ht="13.5" thickBot="1">
      <c r="A30" s="86"/>
      <c r="B30" s="65"/>
      <c r="C30" s="65"/>
      <c r="D30" s="65"/>
      <c r="E30" s="65"/>
    </row>
    <row r="31" spans="1:5" ht="13.5" thickBot="1">
      <c r="A31" s="86"/>
      <c r="B31" s="65"/>
      <c r="C31" s="65"/>
      <c r="D31" s="65"/>
      <c r="E31" s="65"/>
    </row>
    <row r="32" spans="1:5" ht="13.5" thickBot="1">
      <c r="A32" s="86"/>
      <c r="B32" s="67"/>
      <c r="C32" s="65"/>
      <c r="D32" s="65"/>
      <c r="E32" s="65"/>
    </row>
    <row r="33" spans="1:5" ht="13.5" thickBot="1">
      <c r="A33" s="86"/>
      <c r="B33" s="65"/>
      <c r="C33" s="65"/>
      <c r="D33" s="65"/>
      <c r="E33" s="65"/>
    </row>
    <row r="34" spans="1:5" ht="13.5" thickBot="1">
      <c r="A34" s="86"/>
      <c r="B34" s="65"/>
      <c r="C34" s="65"/>
      <c r="D34" s="65"/>
      <c r="E34" s="65"/>
    </row>
    <row r="35" spans="1:5" ht="13.5" thickBot="1">
      <c r="A35" s="86"/>
      <c r="B35" s="65"/>
      <c r="C35" s="65"/>
      <c r="D35" s="65"/>
      <c r="E35" s="65"/>
    </row>
    <row r="36" spans="1:5" ht="13.5" thickBot="1">
      <c r="A36" s="86"/>
      <c r="B36" s="65"/>
      <c r="C36" s="65"/>
      <c r="D36" s="65"/>
      <c r="E36" s="65"/>
    </row>
    <row r="37" spans="1:5" ht="13.5" thickBot="1">
      <c r="A37" s="86"/>
      <c r="B37" s="65"/>
      <c r="C37" s="65"/>
      <c r="D37" s="65"/>
      <c r="E37" s="65"/>
    </row>
    <row r="38" spans="1:5" ht="13.5" thickBot="1">
      <c r="A38" s="86" t="s">
        <v>255</v>
      </c>
      <c r="B38" s="65">
        <f>SUM(B7:B37)</f>
        <v>0</v>
      </c>
      <c r="C38" s="65">
        <f>SUM(C7:C37)</f>
        <v>0</v>
      </c>
      <c r="D38" s="65">
        <f>SUM(D7:D37)</f>
        <v>0</v>
      </c>
      <c r="E38" s="65">
        <f>SUM(E7:E37)</f>
        <v>0</v>
      </c>
    </row>
    <row r="39" spans="1:5" ht="12.75">
      <c r="A39" s="44"/>
      <c r="B39" s="44"/>
      <c r="C39" s="44"/>
      <c r="D39" s="44"/>
      <c r="E39" s="44"/>
    </row>
    <row r="40" spans="1:5" ht="13.5" thickBot="1">
      <c r="A40" s="49"/>
      <c r="B40" s="44"/>
      <c r="C40" s="44"/>
      <c r="D40" s="49"/>
      <c r="E40" s="49"/>
    </row>
    <row r="41" spans="1:5" ht="12.75">
      <c r="A41" s="44" t="s">
        <v>3</v>
      </c>
      <c r="B41" s="44"/>
      <c r="C41" s="44"/>
      <c r="D41" s="235" t="s">
        <v>256</v>
      </c>
      <c r="E41" s="235"/>
    </row>
    <row r="42" spans="1:5" ht="13.5" thickBot="1">
      <c r="A42" s="44"/>
      <c r="B42" s="44"/>
      <c r="C42" s="44"/>
      <c r="D42" s="44"/>
      <c r="E42" s="44"/>
    </row>
    <row r="43" spans="1:5" ht="12.75">
      <c r="A43" s="69" t="s">
        <v>335</v>
      </c>
      <c r="B43" s="44"/>
      <c r="C43" s="44"/>
      <c r="D43" s="69" t="s">
        <v>335</v>
      </c>
      <c r="E43" s="69"/>
    </row>
    <row r="45" ht="12.75">
      <c r="C45" s="3" t="s">
        <v>75</v>
      </c>
    </row>
  </sheetData>
  <sheetProtection/>
  <mergeCells count="3">
    <mergeCell ref="D41:E41"/>
    <mergeCell ref="A1:D1"/>
    <mergeCell ref="A2:D2"/>
  </mergeCells>
  <printOptions/>
  <pageMargins left="0.35" right="0.32" top="0.3" bottom="0.26" header="0.21" footer="0.16"/>
  <pageSetup horizontalDpi="600" verticalDpi="600" orientation="portrait"/>
</worksheet>
</file>

<file path=xl/worksheets/sheet5.xml><?xml version="1.0" encoding="utf-8"?>
<worksheet xmlns="http://schemas.openxmlformats.org/spreadsheetml/2006/main" xmlns:r="http://schemas.openxmlformats.org/officeDocument/2006/relationships">
  <sheetPr>
    <pageSetUpPr fitToPage="1"/>
  </sheetPr>
  <dimension ref="B1:M54"/>
  <sheetViews>
    <sheetView zoomScalePageLayoutView="0" workbookViewId="0" topLeftCell="A1">
      <selection activeCell="G22" sqref="G22"/>
    </sheetView>
  </sheetViews>
  <sheetFormatPr defaultColWidth="11.421875" defaultRowHeight="12.75"/>
  <cols>
    <col min="1" max="1" width="9.8515625" style="4" customWidth="1"/>
    <col min="2" max="2" width="9.28125" style="4" customWidth="1"/>
    <col min="3" max="3" width="12.28125" style="4" customWidth="1"/>
    <col min="4" max="4" width="14.140625" style="4" customWidth="1"/>
    <col min="5" max="5" width="4.00390625" style="4" customWidth="1"/>
    <col min="6" max="6" width="11.421875" style="4" customWidth="1"/>
    <col min="7" max="7" width="7.421875" style="4" customWidth="1"/>
    <col min="8" max="8" width="11.421875" style="4" customWidth="1"/>
    <col min="9" max="9" width="7.421875" style="4" customWidth="1"/>
    <col min="10" max="10" width="4.421875" style="4" customWidth="1"/>
    <col min="11" max="16384" width="11.421875" style="4" customWidth="1"/>
  </cols>
  <sheetData>
    <row r="1" spans="2:13" ht="12.75">
      <c r="B1" s="225" t="s">
        <v>411</v>
      </c>
      <c r="C1" s="225"/>
      <c r="D1" s="225"/>
      <c r="E1" s="225"/>
      <c r="F1" s="225"/>
      <c r="G1" s="225"/>
      <c r="H1" s="225"/>
      <c r="I1" s="225"/>
      <c r="J1" s="234" t="s">
        <v>257</v>
      </c>
      <c r="K1" s="234"/>
      <c r="L1" s="252"/>
      <c r="M1" s="252"/>
    </row>
    <row r="2" spans="2:13" ht="12.75">
      <c r="B2" s="225" t="s">
        <v>240</v>
      </c>
      <c r="C2" s="225"/>
      <c r="D2" s="225"/>
      <c r="E2" s="225"/>
      <c r="F2" s="225"/>
      <c r="G2" s="225"/>
      <c r="H2" s="225"/>
      <c r="I2" s="225"/>
      <c r="J2" s="225"/>
      <c r="K2" s="225"/>
      <c r="L2" s="252"/>
      <c r="M2" s="252"/>
    </row>
    <row r="3" spans="5:13" ht="13.5" thickBot="1">
      <c r="E3" s="224"/>
      <c r="F3" s="224"/>
      <c r="G3" s="224"/>
      <c r="H3" s="224"/>
      <c r="J3" s="271"/>
      <c r="K3" s="271"/>
      <c r="L3" s="252"/>
      <c r="M3" s="252"/>
    </row>
    <row r="4" spans="2:12" ht="13.5" thickBot="1">
      <c r="B4" s="63" t="s">
        <v>332</v>
      </c>
      <c r="C4" s="64"/>
      <c r="D4" s="270"/>
      <c r="E4" s="270"/>
      <c r="F4" s="270"/>
      <c r="G4" s="270"/>
      <c r="H4" s="55" t="s">
        <v>414</v>
      </c>
      <c r="I4" s="237"/>
      <c r="J4" s="238"/>
      <c r="K4" s="254"/>
      <c r="L4" s="252"/>
    </row>
    <row r="5" spans="2:12" ht="13.5" thickBot="1">
      <c r="B5" s="56" t="s">
        <v>334</v>
      </c>
      <c r="C5" s="65"/>
      <c r="D5" s="270"/>
      <c r="E5" s="270"/>
      <c r="F5" s="270"/>
      <c r="G5" s="270"/>
      <c r="H5" s="44"/>
      <c r="I5" s="235"/>
      <c r="J5" s="235"/>
      <c r="K5" s="252"/>
      <c r="L5" s="252"/>
    </row>
    <row r="6" spans="2:12" ht="13.5" thickBot="1">
      <c r="B6" s="44"/>
      <c r="C6" s="44"/>
      <c r="D6" s="231"/>
      <c r="E6" s="231"/>
      <c r="F6" s="231"/>
      <c r="G6" s="231"/>
      <c r="H6" s="44"/>
      <c r="I6" s="231"/>
      <c r="J6" s="231"/>
      <c r="K6" s="252"/>
      <c r="L6" s="252"/>
    </row>
    <row r="7" spans="2:12" ht="12.75">
      <c r="B7" s="81"/>
      <c r="C7" s="48"/>
      <c r="D7" s="197"/>
      <c r="E7" s="266" t="s">
        <v>258</v>
      </c>
      <c r="F7" s="263"/>
      <c r="G7" s="264"/>
      <c r="H7" s="262" t="s">
        <v>259</v>
      </c>
      <c r="I7" s="263"/>
      <c r="J7" s="264"/>
      <c r="K7" s="265"/>
      <c r="L7" s="252"/>
    </row>
    <row r="8" spans="2:12" ht="13.5" thickBot="1">
      <c r="B8" s="267" t="s">
        <v>260</v>
      </c>
      <c r="C8" s="268"/>
      <c r="D8" s="269"/>
      <c r="E8" s="267" t="s">
        <v>261</v>
      </c>
      <c r="F8" s="268"/>
      <c r="G8" s="269"/>
      <c r="H8" s="267" t="s">
        <v>261</v>
      </c>
      <c r="I8" s="268"/>
      <c r="J8" s="269"/>
      <c r="K8" s="254"/>
      <c r="L8" s="252"/>
    </row>
    <row r="9" spans="2:12" ht="13.5" thickBot="1">
      <c r="B9" s="56" t="s">
        <v>262</v>
      </c>
      <c r="C9" s="48"/>
      <c r="D9" s="71"/>
      <c r="E9" s="237"/>
      <c r="F9" s="253"/>
      <c r="G9" s="238"/>
      <c r="H9" s="261"/>
      <c r="I9" s="228"/>
      <c r="J9" s="223"/>
      <c r="K9" s="254"/>
      <c r="L9" s="252"/>
    </row>
    <row r="10" spans="2:12" ht="13.5" thickBot="1">
      <c r="B10" s="249" t="s">
        <v>173</v>
      </c>
      <c r="C10" s="250"/>
      <c r="D10" s="251"/>
      <c r="E10" s="237"/>
      <c r="F10" s="253"/>
      <c r="G10" s="238"/>
      <c r="H10" s="199"/>
      <c r="I10" s="256"/>
      <c r="J10" s="257"/>
      <c r="K10" s="254"/>
      <c r="L10" s="252"/>
    </row>
    <row r="11" spans="2:12" ht="13.5" thickBot="1">
      <c r="B11" s="56"/>
      <c r="C11" s="253"/>
      <c r="D11" s="238"/>
      <c r="E11" s="237"/>
      <c r="F11" s="253"/>
      <c r="G11" s="238"/>
      <c r="H11" s="199"/>
      <c r="I11" s="256"/>
      <c r="J11" s="257"/>
      <c r="K11" s="254"/>
      <c r="L11" s="252"/>
    </row>
    <row r="12" spans="2:12" ht="13.5" thickBot="1">
      <c r="B12" s="56"/>
      <c r="C12" s="250"/>
      <c r="D12" s="251"/>
      <c r="E12" s="237"/>
      <c r="F12" s="253"/>
      <c r="G12" s="238"/>
      <c r="H12" s="199"/>
      <c r="I12" s="256"/>
      <c r="J12" s="257"/>
      <c r="K12" s="254"/>
      <c r="L12" s="252"/>
    </row>
    <row r="13" spans="2:12" ht="13.5" thickBot="1">
      <c r="B13" s="56"/>
      <c r="C13" s="253"/>
      <c r="D13" s="238"/>
      <c r="E13" s="237"/>
      <c r="F13" s="253"/>
      <c r="G13" s="238"/>
      <c r="H13" s="199"/>
      <c r="I13" s="256"/>
      <c r="J13" s="257"/>
      <c r="K13" s="254"/>
      <c r="L13" s="252"/>
    </row>
    <row r="14" spans="2:12" ht="13.5" thickBot="1">
      <c r="B14" s="56"/>
      <c r="C14" s="253"/>
      <c r="D14" s="238"/>
      <c r="E14" s="237"/>
      <c r="F14" s="253"/>
      <c r="G14" s="238"/>
      <c r="H14" s="199"/>
      <c r="I14" s="256"/>
      <c r="J14" s="257"/>
      <c r="K14" s="254"/>
      <c r="L14" s="252"/>
    </row>
    <row r="15" spans="2:12" ht="13.5" thickBot="1">
      <c r="B15" s="56"/>
      <c r="C15" s="253"/>
      <c r="D15" s="238"/>
      <c r="E15" s="237"/>
      <c r="F15" s="253"/>
      <c r="G15" s="238"/>
      <c r="H15" s="199"/>
      <c r="I15" s="256"/>
      <c r="J15" s="257"/>
      <c r="K15" s="254"/>
      <c r="L15" s="252"/>
    </row>
    <row r="16" spans="2:12" ht="13.5" thickBot="1">
      <c r="B16" s="56"/>
      <c r="C16" s="253"/>
      <c r="D16" s="238"/>
      <c r="E16" s="237"/>
      <c r="F16" s="253"/>
      <c r="G16" s="238"/>
      <c r="H16" s="199"/>
      <c r="I16" s="256"/>
      <c r="J16" s="257"/>
      <c r="K16" s="254"/>
      <c r="L16" s="252"/>
    </row>
    <row r="17" spans="2:12" ht="13.5" thickBot="1">
      <c r="B17" s="56"/>
      <c r="C17" s="253"/>
      <c r="D17" s="238"/>
      <c r="E17" s="237"/>
      <c r="F17" s="253"/>
      <c r="G17" s="238"/>
      <c r="H17" s="199"/>
      <c r="I17" s="256"/>
      <c r="J17" s="257"/>
      <c r="K17" s="254"/>
      <c r="L17" s="252"/>
    </row>
    <row r="18" spans="2:12" ht="13.5" thickBot="1">
      <c r="B18" s="56"/>
      <c r="C18" s="253"/>
      <c r="D18" s="238"/>
      <c r="E18" s="249"/>
      <c r="F18" s="250"/>
      <c r="G18" s="251"/>
      <c r="H18" s="200"/>
      <c r="I18" s="259"/>
      <c r="J18" s="260"/>
      <c r="K18" s="254"/>
      <c r="L18" s="252"/>
    </row>
    <row r="19" spans="2:12" ht="13.5" thickBot="1">
      <c r="B19" s="83"/>
      <c r="C19" s="250"/>
      <c r="D19" s="251"/>
      <c r="E19" s="249"/>
      <c r="F19" s="250"/>
      <c r="G19" s="251"/>
      <c r="H19" s="200"/>
      <c r="I19" s="259"/>
      <c r="J19" s="260"/>
      <c r="K19" s="254"/>
      <c r="L19" s="252"/>
    </row>
    <row r="20" spans="2:12" ht="13.5" thickBot="1">
      <c r="B20" s="56"/>
      <c r="C20" s="253"/>
      <c r="D20" s="238"/>
      <c r="E20" s="249"/>
      <c r="F20" s="250"/>
      <c r="G20" s="251"/>
      <c r="H20" s="199"/>
      <c r="I20" s="259"/>
      <c r="J20" s="260"/>
      <c r="K20" s="254"/>
      <c r="L20" s="252"/>
    </row>
    <row r="21" spans="2:12" ht="13.5" thickBot="1">
      <c r="B21" s="56"/>
      <c r="C21" s="55"/>
      <c r="D21" s="64"/>
      <c r="E21" s="57"/>
      <c r="F21" s="59"/>
      <c r="G21" s="58"/>
      <c r="H21" s="199"/>
      <c r="I21" s="201"/>
      <c r="J21" s="202"/>
      <c r="K21" s="196"/>
      <c r="L21" s="1"/>
    </row>
    <row r="22" spans="2:12" ht="13.5" thickBot="1">
      <c r="B22" s="56"/>
      <c r="C22" s="55"/>
      <c r="D22" s="64"/>
      <c r="E22" s="57"/>
      <c r="F22" s="59"/>
      <c r="G22" s="58"/>
      <c r="H22" s="199"/>
      <c r="I22" s="201"/>
      <c r="J22" s="202"/>
      <c r="K22" s="196"/>
      <c r="L22" s="1"/>
    </row>
    <row r="23" spans="2:12" ht="13.5" thickBot="1">
      <c r="B23" s="56"/>
      <c r="C23" s="55"/>
      <c r="D23" s="64"/>
      <c r="E23" s="57"/>
      <c r="F23" s="59"/>
      <c r="G23" s="58"/>
      <c r="H23" s="199"/>
      <c r="I23" s="201"/>
      <c r="J23" s="202"/>
      <c r="K23" s="196"/>
      <c r="L23" s="1"/>
    </row>
    <row r="24" spans="2:12" ht="13.5" thickBot="1">
      <c r="B24" s="56"/>
      <c r="C24" s="55"/>
      <c r="D24" s="64"/>
      <c r="E24" s="57" t="s">
        <v>376</v>
      </c>
      <c r="F24" s="59" t="s">
        <v>376</v>
      </c>
      <c r="G24" s="58" t="s">
        <v>376</v>
      </c>
      <c r="H24" s="199"/>
      <c r="I24" s="201"/>
      <c r="J24" s="202"/>
      <c r="K24" s="196"/>
      <c r="L24" s="1"/>
    </row>
    <row r="25" spans="2:12" ht="13.5" thickBot="1">
      <c r="B25" s="56"/>
      <c r="C25" s="55"/>
      <c r="D25" s="64"/>
      <c r="E25" s="57"/>
      <c r="F25" s="59"/>
      <c r="G25" s="58"/>
      <c r="H25" s="199"/>
      <c r="I25" s="201"/>
      <c r="J25" s="202"/>
      <c r="K25" s="196"/>
      <c r="L25" s="1"/>
    </row>
    <row r="26" spans="2:12" ht="13.5" thickBot="1">
      <c r="B26" s="249" t="s">
        <v>174</v>
      </c>
      <c r="C26" s="250"/>
      <c r="D26" s="251"/>
      <c r="E26" s="203"/>
      <c r="F26" s="201"/>
      <c r="G26" s="202"/>
      <c r="H26" s="199"/>
      <c r="I26" s="201"/>
      <c r="J26" s="202"/>
      <c r="K26" s="196"/>
      <c r="L26" s="1"/>
    </row>
    <row r="27" spans="2:12" ht="13.5" thickBot="1">
      <c r="B27" s="56"/>
      <c r="C27" s="55"/>
      <c r="D27" s="64"/>
      <c r="E27" s="203"/>
      <c r="F27" s="201"/>
      <c r="G27" s="202"/>
      <c r="H27" s="49"/>
      <c r="I27" s="59"/>
      <c r="J27" s="58"/>
      <c r="K27" s="196"/>
      <c r="L27" s="1"/>
    </row>
    <row r="28" spans="2:12" ht="13.5" thickBot="1">
      <c r="B28" s="56"/>
      <c r="C28" s="55"/>
      <c r="D28" s="64"/>
      <c r="E28" s="203"/>
      <c r="F28" s="201"/>
      <c r="G28" s="202"/>
      <c r="H28" s="49"/>
      <c r="I28" s="59"/>
      <c r="J28" s="58"/>
      <c r="K28" s="196"/>
      <c r="L28" s="1"/>
    </row>
    <row r="29" spans="2:12" ht="13.5" thickBot="1">
      <c r="B29" s="56"/>
      <c r="C29" s="55"/>
      <c r="D29" s="64"/>
      <c r="E29" s="203"/>
      <c r="F29" s="201"/>
      <c r="G29" s="202"/>
      <c r="H29" s="49"/>
      <c r="I29" s="59"/>
      <c r="J29" s="58"/>
      <c r="K29" s="196"/>
      <c r="L29" s="1"/>
    </row>
    <row r="30" spans="2:12" ht="13.5" thickBot="1">
      <c r="B30" s="56"/>
      <c r="C30" s="253"/>
      <c r="D30" s="238"/>
      <c r="E30" s="255"/>
      <c r="F30" s="256"/>
      <c r="G30" s="257"/>
      <c r="H30" s="49"/>
      <c r="I30" s="253"/>
      <c r="J30" s="238"/>
      <c r="K30" s="254"/>
      <c r="L30" s="252"/>
    </row>
    <row r="31" spans="2:12" ht="13.5" thickBot="1">
      <c r="B31" s="56"/>
      <c r="C31" s="253"/>
      <c r="D31" s="238"/>
      <c r="E31" s="255"/>
      <c r="F31" s="256"/>
      <c r="G31" s="257"/>
      <c r="H31" s="49"/>
      <c r="I31" s="253"/>
      <c r="J31" s="238"/>
      <c r="K31" s="254"/>
      <c r="L31" s="252"/>
    </row>
    <row r="32" spans="2:12" ht="13.5" thickBot="1">
      <c r="B32" s="83"/>
      <c r="C32" s="253"/>
      <c r="D32" s="238"/>
      <c r="E32" s="255"/>
      <c r="F32" s="256"/>
      <c r="G32" s="257"/>
      <c r="H32" s="49"/>
      <c r="I32" s="253"/>
      <c r="J32" s="238"/>
      <c r="K32" s="254"/>
      <c r="L32" s="252"/>
    </row>
    <row r="33" spans="2:12" ht="13.5" thickBot="1">
      <c r="B33" s="56"/>
      <c r="C33" s="253"/>
      <c r="D33" s="238"/>
      <c r="E33" s="255"/>
      <c r="F33" s="256"/>
      <c r="G33" s="257"/>
      <c r="H33" s="49"/>
      <c r="I33" s="253"/>
      <c r="J33" s="238"/>
      <c r="K33" s="254"/>
      <c r="L33" s="252"/>
    </row>
    <row r="34" spans="2:12" ht="13.5" thickBot="1">
      <c r="B34" s="83"/>
      <c r="C34" s="250"/>
      <c r="D34" s="251"/>
      <c r="E34" s="258"/>
      <c r="F34" s="259"/>
      <c r="G34" s="260"/>
      <c r="H34" s="68"/>
      <c r="I34" s="250"/>
      <c r="J34" s="251"/>
      <c r="K34" s="254"/>
      <c r="L34" s="252"/>
    </row>
    <row r="35" spans="2:12" ht="13.5" thickBot="1">
      <c r="B35" s="56"/>
      <c r="C35" s="253"/>
      <c r="D35" s="238"/>
      <c r="E35" s="258"/>
      <c r="F35" s="259"/>
      <c r="G35" s="260"/>
      <c r="H35" s="49"/>
      <c r="I35" s="250"/>
      <c r="J35" s="251"/>
      <c r="K35" s="254"/>
      <c r="L35" s="252"/>
    </row>
    <row r="36" spans="2:12" ht="13.5" thickBot="1">
      <c r="B36" s="56"/>
      <c r="C36" s="253"/>
      <c r="D36" s="238"/>
      <c r="E36" s="255"/>
      <c r="F36" s="256"/>
      <c r="G36" s="257"/>
      <c r="H36" s="49"/>
      <c r="I36" s="253"/>
      <c r="J36" s="238"/>
      <c r="K36" s="254"/>
      <c r="L36" s="252"/>
    </row>
    <row r="37" spans="2:12" ht="13.5" thickBot="1">
      <c r="B37" s="56"/>
      <c r="C37" s="253"/>
      <c r="D37" s="238"/>
      <c r="E37" s="255"/>
      <c r="F37" s="256"/>
      <c r="G37" s="257"/>
      <c r="H37" s="49"/>
      <c r="I37" s="253"/>
      <c r="J37" s="238"/>
      <c r="K37" s="254"/>
      <c r="L37" s="252"/>
    </row>
    <row r="38" spans="2:12" ht="13.5" thickBot="1">
      <c r="B38" s="83"/>
      <c r="C38" s="253"/>
      <c r="D38" s="238"/>
      <c r="E38" s="255"/>
      <c r="F38" s="256"/>
      <c r="G38" s="257"/>
      <c r="H38" s="49"/>
      <c r="I38" s="253"/>
      <c r="J38" s="238"/>
      <c r="K38" s="254"/>
      <c r="L38" s="252"/>
    </row>
    <row r="39" spans="2:12" ht="13.5" thickBot="1">
      <c r="B39" s="56"/>
      <c r="C39" s="253"/>
      <c r="D39" s="238"/>
      <c r="E39" s="255"/>
      <c r="F39" s="256"/>
      <c r="G39" s="257"/>
      <c r="H39" s="49"/>
      <c r="I39" s="253"/>
      <c r="J39" s="238"/>
      <c r="K39" s="254"/>
      <c r="L39" s="252"/>
    </row>
    <row r="40" spans="2:12" ht="13.5" thickBot="1">
      <c r="B40" s="56"/>
      <c r="C40" s="253"/>
      <c r="D40" s="238"/>
      <c r="E40" s="255"/>
      <c r="F40" s="256"/>
      <c r="G40" s="257"/>
      <c r="H40" s="49"/>
      <c r="I40" s="253"/>
      <c r="J40" s="238"/>
      <c r="K40" s="254"/>
      <c r="L40" s="252"/>
    </row>
    <row r="41" spans="2:12" ht="13.5" thickBot="1">
      <c r="B41" s="56"/>
      <c r="C41" s="250"/>
      <c r="D41" s="251"/>
      <c r="E41" s="255"/>
      <c r="F41" s="256"/>
      <c r="G41" s="257"/>
      <c r="H41" s="49"/>
      <c r="I41" s="253"/>
      <c r="J41" s="238"/>
      <c r="K41" s="254"/>
      <c r="L41" s="252"/>
    </row>
    <row r="42" spans="2:12" ht="13.5" thickBot="1">
      <c r="B42" s="56"/>
      <c r="C42" s="253"/>
      <c r="D42" s="238"/>
      <c r="E42" s="255"/>
      <c r="F42" s="256"/>
      <c r="G42" s="257"/>
      <c r="H42" s="49"/>
      <c r="I42" s="253"/>
      <c r="J42" s="238"/>
      <c r="K42" s="254"/>
      <c r="L42" s="252"/>
    </row>
    <row r="43" spans="2:12" ht="13.5" thickBot="1">
      <c r="B43" s="56"/>
      <c r="C43" s="253"/>
      <c r="D43" s="238"/>
      <c r="E43" s="255"/>
      <c r="F43" s="256"/>
      <c r="G43" s="257"/>
      <c r="H43" s="49"/>
      <c r="I43" s="253"/>
      <c r="J43" s="238"/>
      <c r="K43" s="254"/>
      <c r="L43" s="252"/>
    </row>
    <row r="44" spans="2:12" ht="13.5" thickBot="1">
      <c r="B44" s="56"/>
      <c r="C44" s="253"/>
      <c r="D44" s="238"/>
      <c r="E44" s="255"/>
      <c r="F44" s="256"/>
      <c r="G44" s="257"/>
      <c r="H44" s="49"/>
      <c r="I44" s="253"/>
      <c r="J44" s="238"/>
      <c r="K44" s="254"/>
      <c r="L44" s="252"/>
    </row>
    <row r="45" spans="2:12" ht="13.5" thickBot="1">
      <c r="B45" s="56"/>
      <c r="C45" s="253"/>
      <c r="D45" s="238"/>
      <c r="E45" s="255"/>
      <c r="F45" s="256"/>
      <c r="G45" s="257"/>
      <c r="H45" s="49"/>
      <c r="I45" s="253"/>
      <c r="J45" s="238"/>
      <c r="K45" s="254"/>
      <c r="L45" s="252"/>
    </row>
    <row r="46" spans="2:12" ht="13.5" thickBot="1">
      <c r="B46" s="56"/>
      <c r="C46" s="253"/>
      <c r="D46" s="238"/>
      <c r="E46" s="255"/>
      <c r="F46" s="256"/>
      <c r="G46" s="257"/>
      <c r="H46" s="49"/>
      <c r="I46" s="253"/>
      <c r="J46" s="238"/>
      <c r="K46" s="254"/>
      <c r="L46" s="252"/>
    </row>
    <row r="47" spans="2:12" ht="13.5" thickBot="1">
      <c r="B47" s="222" t="s">
        <v>255</v>
      </c>
      <c r="C47" s="228"/>
      <c r="D47" s="223"/>
      <c r="E47" s="237">
        <f>SUM(E9:G25)</f>
        <v>0</v>
      </c>
      <c r="F47" s="253"/>
      <c r="G47" s="238"/>
      <c r="H47" s="237">
        <f>SUM(H9:J25)</f>
        <v>0</v>
      </c>
      <c r="I47" s="253"/>
      <c r="J47" s="238"/>
      <c r="K47" s="254"/>
      <c r="L47" s="252"/>
    </row>
    <row r="48" spans="2:12" ht="12.75">
      <c r="B48" s="44"/>
      <c r="C48" s="235"/>
      <c r="D48" s="235"/>
      <c r="E48" s="235"/>
      <c r="F48" s="235"/>
      <c r="G48" s="235"/>
      <c r="H48" s="44"/>
      <c r="I48" s="235"/>
      <c r="J48" s="235"/>
      <c r="K48" s="252"/>
      <c r="L48" s="252"/>
    </row>
    <row r="49" spans="2:12" ht="13.5" thickBot="1">
      <c r="B49" s="49"/>
      <c r="C49" s="231"/>
      <c r="D49" s="231"/>
      <c r="E49" s="232"/>
      <c r="F49" s="232"/>
      <c r="G49" s="231"/>
      <c r="H49" s="49"/>
      <c r="I49" s="231"/>
      <c r="J49" s="231"/>
      <c r="K49" s="252"/>
      <c r="L49" s="252"/>
    </row>
    <row r="50" spans="2:12" ht="12.75">
      <c r="B50" s="44" t="s">
        <v>76</v>
      </c>
      <c r="E50" s="232"/>
      <c r="F50" s="232"/>
      <c r="G50" s="227" t="s">
        <v>35</v>
      </c>
      <c r="H50" s="227"/>
      <c r="I50" s="227"/>
      <c r="J50" s="227"/>
      <c r="K50" s="227"/>
      <c r="L50" s="227"/>
    </row>
    <row r="51" spans="2:12" ht="12.75">
      <c r="B51" s="227"/>
      <c r="C51" s="232"/>
      <c r="D51" s="232"/>
      <c r="E51" s="232"/>
      <c r="F51" s="227"/>
      <c r="G51" s="227"/>
      <c r="H51" s="227"/>
      <c r="I51" s="227"/>
      <c r="J51" s="111"/>
      <c r="K51" s="111"/>
      <c r="L51" s="252"/>
    </row>
    <row r="52" spans="2:12" ht="13.5" thickBot="1">
      <c r="B52" s="231"/>
      <c r="C52" s="231"/>
      <c r="D52" s="231"/>
      <c r="E52" s="232"/>
      <c r="F52" s="164"/>
      <c r="G52" s="155"/>
      <c r="H52" s="155"/>
      <c r="I52" s="40"/>
      <c r="J52" s="155"/>
      <c r="K52" s="111"/>
      <c r="L52" s="252"/>
    </row>
    <row r="53" spans="2:12" ht="12.75">
      <c r="B53" s="69" t="s">
        <v>335</v>
      </c>
      <c r="C53" s="227"/>
      <c r="D53" s="227"/>
      <c r="E53" s="44"/>
      <c r="G53" s="14" t="s">
        <v>335</v>
      </c>
      <c r="H53" s="111"/>
      <c r="I53" s="111"/>
      <c r="J53" s="227"/>
      <c r="K53" s="227"/>
      <c r="L53" s="1"/>
    </row>
    <row r="54" spans="5:6" ht="12.75">
      <c r="E54" s="3"/>
      <c r="F54" s="3" t="s">
        <v>77</v>
      </c>
    </row>
  </sheetData>
  <sheetProtection/>
  <mergeCells count="161">
    <mergeCell ref="B8:D8"/>
    <mergeCell ref="B1:I1"/>
    <mergeCell ref="J1:K1"/>
    <mergeCell ref="L1:M1"/>
    <mergeCell ref="B2:K2"/>
    <mergeCell ref="L2:M2"/>
    <mergeCell ref="E3:H3"/>
    <mergeCell ref="J3:K3"/>
    <mergeCell ref="L3:M3"/>
    <mergeCell ref="D4:G4"/>
    <mergeCell ref="I4:J4"/>
    <mergeCell ref="K4:L4"/>
    <mergeCell ref="D5:G5"/>
    <mergeCell ref="I5:J5"/>
    <mergeCell ref="K5:L5"/>
    <mergeCell ref="D6:G6"/>
    <mergeCell ref="I6:J6"/>
    <mergeCell ref="K6:L6"/>
    <mergeCell ref="H7:J7"/>
    <mergeCell ref="K7:L7"/>
    <mergeCell ref="E7:G7"/>
    <mergeCell ref="E8:G8"/>
    <mergeCell ref="K8:L8"/>
    <mergeCell ref="E10:G10"/>
    <mergeCell ref="I10:J10"/>
    <mergeCell ref="K10:L10"/>
    <mergeCell ref="E9:G9"/>
    <mergeCell ref="H8:J8"/>
    <mergeCell ref="K9:L9"/>
    <mergeCell ref="H9:J9"/>
    <mergeCell ref="C12:D12"/>
    <mergeCell ref="E12:G12"/>
    <mergeCell ref="I12:J12"/>
    <mergeCell ref="K12:L12"/>
    <mergeCell ref="C11:D11"/>
    <mergeCell ref="E11:G11"/>
    <mergeCell ref="I11:J11"/>
    <mergeCell ref="K11:L11"/>
    <mergeCell ref="C14:D14"/>
    <mergeCell ref="E14:G14"/>
    <mergeCell ref="I14:J14"/>
    <mergeCell ref="K14:L14"/>
    <mergeCell ref="C13:D13"/>
    <mergeCell ref="E13:G13"/>
    <mergeCell ref="I13:J13"/>
    <mergeCell ref="K13:L13"/>
    <mergeCell ref="C16:D16"/>
    <mergeCell ref="E16:G16"/>
    <mergeCell ref="I16:J16"/>
    <mergeCell ref="K16:L16"/>
    <mergeCell ref="C15:D15"/>
    <mergeCell ref="E15:G15"/>
    <mergeCell ref="I15:J15"/>
    <mergeCell ref="K15:L15"/>
    <mergeCell ref="C18:D18"/>
    <mergeCell ref="E18:G18"/>
    <mergeCell ref="I18:J18"/>
    <mergeCell ref="K18:L18"/>
    <mergeCell ref="C17:D17"/>
    <mergeCell ref="E17:G17"/>
    <mergeCell ref="I17:J17"/>
    <mergeCell ref="K17:L17"/>
    <mergeCell ref="C20:D20"/>
    <mergeCell ref="E20:G20"/>
    <mergeCell ref="I20:J20"/>
    <mergeCell ref="K20:L20"/>
    <mergeCell ref="C19:D19"/>
    <mergeCell ref="E19:G19"/>
    <mergeCell ref="I19:J19"/>
    <mergeCell ref="K19:L19"/>
    <mergeCell ref="C31:D31"/>
    <mergeCell ref="E31:G31"/>
    <mergeCell ref="I31:J31"/>
    <mergeCell ref="K31:L31"/>
    <mergeCell ref="C30:D30"/>
    <mergeCell ref="E30:G30"/>
    <mergeCell ref="I30:J30"/>
    <mergeCell ref="K30:L30"/>
    <mergeCell ref="C33:D33"/>
    <mergeCell ref="E33:G33"/>
    <mergeCell ref="I33:J33"/>
    <mergeCell ref="K33:L33"/>
    <mergeCell ref="C32:D32"/>
    <mergeCell ref="E32:G32"/>
    <mergeCell ref="I32:J32"/>
    <mergeCell ref="K32:L32"/>
    <mergeCell ref="C35:D35"/>
    <mergeCell ref="E35:G35"/>
    <mergeCell ref="I35:J35"/>
    <mergeCell ref="K35:L35"/>
    <mergeCell ref="C34:D34"/>
    <mergeCell ref="E34:G34"/>
    <mergeCell ref="I34:J34"/>
    <mergeCell ref="K34:L34"/>
    <mergeCell ref="C37:D37"/>
    <mergeCell ref="E37:G37"/>
    <mergeCell ref="I37:J37"/>
    <mergeCell ref="K37:L37"/>
    <mergeCell ref="C36:D36"/>
    <mergeCell ref="E36:G36"/>
    <mergeCell ref="I36:J36"/>
    <mergeCell ref="K36:L36"/>
    <mergeCell ref="C39:D39"/>
    <mergeCell ref="E39:G39"/>
    <mergeCell ref="I39:J39"/>
    <mergeCell ref="K39:L39"/>
    <mergeCell ref="C38:D38"/>
    <mergeCell ref="E38:G38"/>
    <mergeCell ref="I38:J38"/>
    <mergeCell ref="K38:L38"/>
    <mergeCell ref="C41:D41"/>
    <mergeCell ref="E41:G41"/>
    <mergeCell ref="I41:J41"/>
    <mergeCell ref="K41:L41"/>
    <mergeCell ref="C40:D40"/>
    <mergeCell ref="E40:G40"/>
    <mergeCell ref="I40:J40"/>
    <mergeCell ref="K40:L40"/>
    <mergeCell ref="C43:D43"/>
    <mergeCell ref="E43:G43"/>
    <mergeCell ref="I43:J43"/>
    <mergeCell ref="K43:L43"/>
    <mergeCell ref="C42:D42"/>
    <mergeCell ref="E42:G42"/>
    <mergeCell ref="I42:J42"/>
    <mergeCell ref="K42:L42"/>
    <mergeCell ref="C45:D45"/>
    <mergeCell ref="E45:G45"/>
    <mergeCell ref="I45:J45"/>
    <mergeCell ref="K45:L45"/>
    <mergeCell ref="C44:D44"/>
    <mergeCell ref="E44:G44"/>
    <mergeCell ref="I44:J44"/>
    <mergeCell ref="K44:L44"/>
    <mergeCell ref="E47:G47"/>
    <mergeCell ref="K47:L47"/>
    <mergeCell ref="B47:D47"/>
    <mergeCell ref="C46:D46"/>
    <mergeCell ref="E46:G46"/>
    <mergeCell ref="I46:J46"/>
    <mergeCell ref="K46:L46"/>
    <mergeCell ref="H47:J47"/>
    <mergeCell ref="C51:D52"/>
    <mergeCell ref="E51:E52"/>
    <mergeCell ref="F51:I51"/>
    <mergeCell ref="L51:L52"/>
    <mergeCell ref="K49:L49"/>
    <mergeCell ref="C48:D48"/>
    <mergeCell ref="E48:G48"/>
    <mergeCell ref="I48:J48"/>
    <mergeCell ref="K48:L48"/>
    <mergeCell ref="C53:D53"/>
    <mergeCell ref="J53:K53"/>
    <mergeCell ref="E50:F50"/>
    <mergeCell ref="G50:L50"/>
    <mergeCell ref="B10:D10"/>
    <mergeCell ref="B26:D26"/>
    <mergeCell ref="C49:D49"/>
    <mergeCell ref="E49:G49"/>
    <mergeCell ref="I49:J49"/>
    <mergeCell ref="B51:B52"/>
  </mergeCells>
  <printOptions horizontalCentered="1"/>
  <pageMargins left="0.23" right="0.15" top="0.58" bottom="0.24" header="0.5" footer="0.22"/>
  <pageSetup fitToHeight="1" fitToWidth="1" horizontalDpi="600" verticalDpi="600" orientation="portrait" scale="90"/>
</worksheet>
</file>

<file path=xl/worksheets/sheet6.xml><?xml version="1.0" encoding="utf-8"?>
<worksheet xmlns="http://schemas.openxmlformats.org/spreadsheetml/2006/main" xmlns:r="http://schemas.openxmlformats.org/officeDocument/2006/relationships">
  <dimension ref="B1:K51"/>
  <sheetViews>
    <sheetView zoomScalePageLayoutView="0" workbookViewId="0" topLeftCell="A1">
      <selection activeCell="B2" sqref="B2:D2"/>
    </sheetView>
  </sheetViews>
  <sheetFormatPr defaultColWidth="11.421875" defaultRowHeight="12.75"/>
  <cols>
    <col min="1" max="1" width="8.28125" style="4" customWidth="1"/>
    <col min="2" max="2" width="23.8515625" style="4" customWidth="1"/>
    <col min="3" max="3" width="29.8515625" style="4" customWidth="1"/>
    <col min="4" max="4" width="27.421875" style="4" customWidth="1"/>
    <col min="5" max="16384" width="11.421875" style="4" customWidth="1"/>
  </cols>
  <sheetData>
    <row r="1" ht="12.75">
      <c r="D1" s="3" t="s">
        <v>263</v>
      </c>
    </row>
    <row r="2" spans="2:11" ht="12.75">
      <c r="B2" s="225" t="s">
        <v>329</v>
      </c>
      <c r="C2" s="245"/>
      <c r="D2" s="245"/>
      <c r="F2" s="3"/>
      <c r="G2" s="3"/>
      <c r="H2" s="3"/>
      <c r="I2" s="3"/>
      <c r="J2" s="3"/>
      <c r="K2" s="3"/>
    </row>
    <row r="3" spans="2:5" ht="12.75">
      <c r="B3" s="225" t="s">
        <v>264</v>
      </c>
      <c r="C3" s="225"/>
      <c r="D3" s="272"/>
      <c r="E3" s="3"/>
    </row>
    <row r="4" ht="13.5" thickBot="1">
      <c r="C4" s="40"/>
    </row>
    <row r="5" spans="2:4" ht="13.5" thickBot="1">
      <c r="B5" s="45" t="s">
        <v>332</v>
      </c>
      <c r="C5" s="64"/>
      <c r="D5" s="45" t="s">
        <v>414</v>
      </c>
    </row>
    <row r="6" spans="2:4" ht="18.75" customHeight="1" thickBot="1">
      <c r="B6" s="86" t="s">
        <v>103</v>
      </c>
      <c r="C6" s="222"/>
      <c r="D6" s="223"/>
    </row>
    <row r="7" spans="2:4" ht="20.25" customHeight="1" thickBot="1">
      <c r="B7" s="86" t="s">
        <v>104</v>
      </c>
      <c r="C7" s="222"/>
      <c r="D7" s="223"/>
    </row>
    <row r="8" spans="2:4" ht="13.5" thickBot="1">
      <c r="B8" s="47"/>
      <c r="C8" s="47"/>
      <c r="D8" s="44"/>
    </row>
    <row r="9" spans="2:4" ht="12.75">
      <c r="B9" s="94"/>
      <c r="C9" s="50" t="s">
        <v>258</v>
      </c>
      <c r="D9" s="89" t="s">
        <v>259</v>
      </c>
    </row>
    <row r="10" spans="2:4" ht="13.5" thickBot="1">
      <c r="B10" s="85" t="s">
        <v>260</v>
      </c>
      <c r="C10" s="198" t="s">
        <v>261</v>
      </c>
      <c r="D10" s="85" t="s">
        <v>261</v>
      </c>
    </row>
    <row r="11" spans="2:4" ht="13.5" thickBot="1">
      <c r="B11" s="86" t="s">
        <v>262</v>
      </c>
      <c r="C11" s="45"/>
      <c r="D11" s="105"/>
    </row>
    <row r="12" spans="2:4" ht="13.5" thickBot="1">
      <c r="B12" s="87" t="s">
        <v>173</v>
      </c>
      <c r="C12" s="45"/>
      <c r="D12" s="105"/>
    </row>
    <row r="13" spans="2:4" ht="13.5" thickBot="1">
      <c r="B13" s="86"/>
      <c r="C13" s="45"/>
      <c r="D13" s="105"/>
    </row>
    <row r="14" spans="2:4" ht="13.5" thickBot="1">
      <c r="B14" s="86"/>
      <c r="C14" s="45"/>
      <c r="D14" s="105"/>
    </row>
    <row r="15" spans="2:4" ht="13.5" thickBot="1">
      <c r="B15" s="86"/>
      <c r="C15" s="45"/>
      <c r="D15" s="105"/>
    </row>
    <row r="16" spans="2:4" ht="13.5" thickBot="1">
      <c r="B16" s="86"/>
      <c r="C16" s="45"/>
      <c r="D16" s="105"/>
    </row>
    <row r="17" spans="2:4" ht="13.5" thickBot="1">
      <c r="B17" s="86"/>
      <c r="C17" s="45"/>
      <c r="D17" s="105"/>
    </row>
    <row r="18" spans="2:4" ht="13.5" thickBot="1">
      <c r="B18" s="86"/>
      <c r="C18" s="45"/>
      <c r="D18" s="105"/>
    </row>
    <row r="19" spans="2:4" ht="13.5" thickBot="1">
      <c r="B19" s="86"/>
      <c r="C19" s="45"/>
      <c r="D19" s="105"/>
    </row>
    <row r="20" spans="2:4" ht="13.5" thickBot="1">
      <c r="B20" s="86"/>
      <c r="C20" s="45"/>
      <c r="D20" s="105"/>
    </row>
    <row r="21" spans="2:4" ht="13.5" thickBot="1">
      <c r="B21" s="86"/>
      <c r="C21" s="45"/>
      <c r="D21" s="105"/>
    </row>
    <row r="22" spans="2:4" ht="13.5" thickBot="1">
      <c r="B22" s="86"/>
      <c r="C22" s="45"/>
      <c r="D22" s="105"/>
    </row>
    <row r="23" spans="2:4" ht="13.5" thickBot="1">
      <c r="B23" s="86"/>
      <c r="C23" s="45"/>
      <c r="D23" s="105"/>
    </row>
    <row r="24" spans="2:4" ht="13.5" thickBot="1">
      <c r="B24" s="86"/>
      <c r="C24" s="45"/>
      <c r="D24" s="105"/>
    </row>
    <row r="25" spans="2:4" ht="13.5" thickBot="1">
      <c r="B25" s="86"/>
      <c r="C25" s="84"/>
      <c r="D25" s="104"/>
    </row>
    <row r="26" spans="2:4" ht="13.5" thickBot="1">
      <c r="B26" s="87"/>
      <c r="C26" s="84"/>
      <c r="D26" s="104"/>
    </row>
    <row r="27" spans="2:4" ht="13.5" thickBot="1">
      <c r="B27" s="87" t="s">
        <v>174</v>
      </c>
      <c r="C27" s="204"/>
      <c r="D27" s="104"/>
    </row>
    <row r="28" spans="2:4" ht="13.5" thickBot="1">
      <c r="B28" s="86"/>
      <c r="C28" s="205"/>
      <c r="D28" s="65"/>
    </row>
    <row r="29" spans="2:4" ht="13.5" thickBot="1">
      <c r="B29" s="86"/>
      <c r="C29" s="205"/>
      <c r="D29" s="65"/>
    </row>
    <row r="30" spans="2:4" ht="13.5" thickBot="1">
      <c r="B30" s="87"/>
      <c r="C30" s="204"/>
      <c r="D30" s="67"/>
    </row>
    <row r="31" spans="2:4" ht="13.5" thickBot="1">
      <c r="B31" s="86"/>
      <c r="C31" s="204"/>
      <c r="D31" s="67"/>
    </row>
    <row r="32" spans="2:4" ht="13.5" thickBot="1">
      <c r="B32" s="86"/>
      <c r="C32" s="205"/>
      <c r="D32" s="65"/>
    </row>
    <row r="33" spans="2:4" ht="13.5" thickBot="1">
      <c r="B33" s="86"/>
      <c r="C33" s="205"/>
      <c r="D33" s="65"/>
    </row>
    <row r="34" spans="2:4" ht="13.5" thickBot="1">
      <c r="B34" s="87"/>
      <c r="C34" s="205"/>
      <c r="D34" s="65"/>
    </row>
    <row r="35" spans="2:4" ht="13.5" thickBot="1">
      <c r="B35" s="86"/>
      <c r="C35" s="205"/>
      <c r="D35" s="65"/>
    </row>
    <row r="36" spans="2:4" ht="13.5" thickBot="1">
      <c r="B36" s="86"/>
      <c r="C36" s="205"/>
      <c r="D36" s="65"/>
    </row>
    <row r="37" spans="2:4" ht="13.5" thickBot="1">
      <c r="B37" s="86"/>
      <c r="C37" s="205"/>
      <c r="D37" s="65"/>
    </row>
    <row r="38" spans="2:4" ht="13.5" thickBot="1">
      <c r="B38" s="86"/>
      <c r="C38" s="205"/>
      <c r="D38" s="65"/>
    </row>
    <row r="39" spans="2:4" ht="13.5" thickBot="1">
      <c r="B39" s="86"/>
      <c r="C39" s="205"/>
      <c r="D39" s="65"/>
    </row>
    <row r="40" spans="2:4" ht="13.5" thickBot="1">
      <c r="B40" s="86"/>
      <c r="C40" s="205"/>
      <c r="D40" s="65"/>
    </row>
    <row r="41" spans="2:4" ht="13.5" thickBot="1">
      <c r="B41" s="86"/>
      <c r="C41" s="205"/>
      <c r="D41" s="65"/>
    </row>
    <row r="42" spans="2:4" ht="13.5" thickBot="1">
      <c r="B42" s="86"/>
      <c r="C42" s="205"/>
      <c r="D42" s="65"/>
    </row>
    <row r="43" spans="2:4" ht="13.5" thickBot="1">
      <c r="B43" s="86" t="s">
        <v>255</v>
      </c>
      <c r="C43" s="45">
        <f>SUM(C11:C26)</f>
        <v>0</v>
      </c>
      <c r="D43" s="45">
        <f>SUM(D28:D42)</f>
        <v>0</v>
      </c>
    </row>
    <row r="44" spans="2:4" ht="12.75">
      <c r="B44" s="44"/>
      <c r="D44" s="44"/>
    </row>
    <row r="45" spans="2:4" ht="13.5" thickBot="1">
      <c r="B45" s="49"/>
      <c r="C45" s="44"/>
      <c r="D45" s="49"/>
    </row>
    <row r="46" spans="2:4" ht="12.75">
      <c r="B46" s="44" t="s">
        <v>105</v>
      </c>
      <c r="C46" s="44"/>
      <c r="D46" s="69" t="s">
        <v>410</v>
      </c>
    </row>
    <row r="47" spans="2:4" ht="12.75">
      <c r="B47" s="44"/>
      <c r="C47" s="44"/>
      <c r="D47" s="47"/>
    </row>
    <row r="48" spans="2:4" ht="13.5" thickBot="1">
      <c r="B48" s="44"/>
      <c r="C48" s="44"/>
      <c r="D48" s="49"/>
    </row>
    <row r="49" spans="2:4" ht="12.75">
      <c r="B49" s="69" t="s">
        <v>106</v>
      </c>
      <c r="C49" s="44"/>
      <c r="D49" s="44" t="s">
        <v>335</v>
      </c>
    </row>
    <row r="51" ht="12.75">
      <c r="C51" s="9" t="s">
        <v>78</v>
      </c>
    </row>
  </sheetData>
  <sheetProtection/>
  <mergeCells count="4">
    <mergeCell ref="B2:D2"/>
    <mergeCell ref="B3:D3"/>
    <mergeCell ref="C7:D7"/>
    <mergeCell ref="C6:D6"/>
  </mergeCells>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B1:L52"/>
  <sheetViews>
    <sheetView zoomScalePageLayoutView="0" workbookViewId="0" topLeftCell="A1">
      <selection activeCell="M21" sqref="M21"/>
    </sheetView>
  </sheetViews>
  <sheetFormatPr defaultColWidth="11.421875" defaultRowHeight="12.75"/>
  <cols>
    <col min="1" max="1" width="8.421875" style="4" customWidth="1"/>
    <col min="2" max="2" width="18.421875" style="4" customWidth="1"/>
    <col min="3" max="3" width="11.28125" style="4" customWidth="1"/>
    <col min="4" max="4" width="11.00390625" style="4" customWidth="1"/>
    <col min="5" max="5" width="0.42578125" style="4" hidden="1" customWidth="1"/>
    <col min="6" max="6" width="11.28125" style="4" customWidth="1"/>
    <col min="7" max="7" width="8.421875" style="4" customWidth="1"/>
    <col min="8" max="9" width="8.00390625" style="4" customWidth="1"/>
    <col min="10" max="10" width="13.7109375" style="4" customWidth="1"/>
    <col min="11" max="16384" width="11.421875" style="4" customWidth="1"/>
  </cols>
  <sheetData>
    <row r="1" spans="2:10" ht="12.75">
      <c r="B1" s="225" t="s">
        <v>265</v>
      </c>
      <c r="C1" s="225"/>
      <c r="D1" s="225"/>
      <c r="E1" s="225"/>
      <c r="F1" s="225"/>
      <c r="G1" s="225"/>
      <c r="H1" s="3"/>
      <c r="I1" s="3"/>
      <c r="J1" s="14" t="s">
        <v>266</v>
      </c>
    </row>
    <row r="2" spans="2:10" ht="12.75">
      <c r="B2" s="225" t="s">
        <v>285</v>
      </c>
      <c r="C2" s="225"/>
      <c r="D2" s="225"/>
      <c r="E2" s="225"/>
      <c r="F2" s="225"/>
      <c r="G2" s="225"/>
      <c r="H2" s="3"/>
      <c r="I2" s="3"/>
      <c r="J2" s="3"/>
    </row>
    <row r="3" ht="5.25" customHeight="1" thickBot="1"/>
    <row r="4" spans="2:10" ht="15.75" customHeight="1" thickBot="1">
      <c r="B4" s="45" t="s">
        <v>332</v>
      </c>
      <c r="C4" s="55"/>
      <c r="D4" s="55"/>
      <c r="E4" s="55"/>
      <c r="F4" s="55"/>
      <c r="G4" s="64"/>
      <c r="H4" s="44"/>
      <c r="I4" s="44"/>
      <c r="J4" s="44"/>
    </row>
    <row r="5" spans="2:10" ht="15.75" customHeight="1" thickBot="1">
      <c r="B5" s="153" t="s">
        <v>334</v>
      </c>
      <c r="C5" s="42"/>
      <c r="D5" s="49"/>
      <c r="E5" s="49"/>
      <c r="F5" s="49"/>
      <c r="G5" s="65"/>
      <c r="H5" s="44"/>
      <c r="I5" s="44"/>
      <c r="J5" s="44"/>
    </row>
    <row r="6" spans="2:10" ht="15.75" customHeight="1" thickBot="1">
      <c r="B6" s="86" t="s">
        <v>267</v>
      </c>
      <c r="C6" s="44"/>
      <c r="D6" s="44"/>
      <c r="E6" s="44"/>
      <c r="F6" s="44"/>
      <c r="G6" s="65"/>
      <c r="H6" s="44"/>
      <c r="I6" s="44"/>
      <c r="J6" s="44"/>
    </row>
    <row r="7" spans="2:10" ht="15.75" customHeight="1" thickBot="1">
      <c r="B7" s="86" t="s">
        <v>268</v>
      </c>
      <c r="C7" s="55"/>
      <c r="D7" s="55"/>
      <c r="E7" s="55"/>
      <c r="F7" s="55"/>
      <c r="G7" s="65"/>
      <c r="H7" s="44"/>
      <c r="I7" s="44"/>
      <c r="J7" s="44"/>
    </row>
    <row r="8" spans="2:10" ht="15.75" customHeight="1" thickBot="1">
      <c r="B8" s="153" t="s">
        <v>269</v>
      </c>
      <c r="C8" s="42"/>
      <c r="D8" s="49"/>
      <c r="E8" s="49"/>
      <c r="F8" s="49"/>
      <c r="G8" s="65"/>
      <c r="H8" s="44"/>
      <c r="I8" s="44"/>
      <c r="J8" s="44"/>
    </row>
    <row r="9" spans="2:10" ht="8.25" customHeight="1">
      <c r="B9" s="44"/>
      <c r="C9" s="44"/>
      <c r="D9" s="44"/>
      <c r="E9" s="44"/>
      <c r="F9" s="44"/>
      <c r="G9" s="44"/>
      <c r="H9" s="44"/>
      <c r="I9" s="44"/>
      <c r="J9" s="44"/>
    </row>
    <row r="10" spans="2:10" ht="12.75">
      <c r="B10" s="111" t="s">
        <v>81</v>
      </c>
      <c r="C10" s="111"/>
      <c r="D10" s="44"/>
      <c r="E10" s="44"/>
      <c r="F10" s="44"/>
      <c r="G10" s="44"/>
      <c r="H10" s="44"/>
      <c r="I10" s="44"/>
      <c r="J10" s="44"/>
    </row>
    <row r="11" spans="3:10" ht="13.5" thickBot="1">
      <c r="C11" s="3" t="s">
        <v>270</v>
      </c>
      <c r="D11" s="3" t="s">
        <v>383</v>
      </c>
      <c r="E11" s="44" t="s">
        <v>271</v>
      </c>
      <c r="F11" s="44" t="s">
        <v>271</v>
      </c>
      <c r="G11" s="206" t="s">
        <v>284</v>
      </c>
      <c r="H11" s="44"/>
      <c r="I11" s="44"/>
      <c r="J11" s="44"/>
    </row>
    <row r="12" spans="3:10" ht="15.75" customHeight="1" thickBot="1">
      <c r="C12" s="84"/>
      <c r="D12" s="57"/>
      <c r="E12" s="45"/>
      <c r="F12" s="45"/>
      <c r="G12" s="207">
        <f>D12*F12</f>
        <v>0</v>
      </c>
      <c r="H12" s="44"/>
      <c r="I12" s="44"/>
      <c r="J12" s="44"/>
    </row>
    <row r="13" spans="3:10" ht="15.75" customHeight="1" thickBot="1">
      <c r="C13" s="45"/>
      <c r="D13" s="45"/>
      <c r="E13" s="45"/>
      <c r="F13" s="45"/>
      <c r="G13" s="207">
        <f>D13*F13</f>
        <v>0</v>
      </c>
      <c r="H13" s="44"/>
      <c r="I13" s="44"/>
      <c r="J13" s="44"/>
    </row>
    <row r="14" spans="3:10" ht="15.75" customHeight="1" thickBot="1">
      <c r="C14" s="45"/>
      <c r="D14" s="65"/>
      <c r="E14" s="65"/>
      <c r="F14" s="45"/>
      <c r="G14" s="207">
        <f>D14*F14</f>
        <v>0</v>
      </c>
      <c r="H14" s="44"/>
      <c r="I14" s="44"/>
      <c r="J14" s="3" t="s">
        <v>397</v>
      </c>
    </row>
    <row r="15" spans="3:10" ht="15.75" customHeight="1" thickBot="1">
      <c r="C15" s="45"/>
      <c r="D15" s="65"/>
      <c r="E15" s="65"/>
      <c r="F15" s="45"/>
      <c r="G15" s="207">
        <f>D15*F15</f>
        <v>0</v>
      </c>
      <c r="H15" s="47"/>
      <c r="I15" s="47"/>
      <c r="J15" s="14" t="s">
        <v>272</v>
      </c>
    </row>
    <row r="16" spans="2:10" ht="15.75" customHeight="1" thickBot="1">
      <c r="B16" s="44" t="s">
        <v>273</v>
      </c>
      <c r="D16" s="44"/>
      <c r="E16" s="44"/>
      <c r="F16" s="56"/>
      <c r="G16" s="207">
        <f>SUM(G12:G15)</f>
        <v>0</v>
      </c>
      <c r="H16" s="44"/>
      <c r="I16" s="44"/>
      <c r="J16" s="193">
        <f>G16</f>
        <v>0</v>
      </c>
    </row>
    <row r="17" spans="2:10" ht="7.5" customHeight="1">
      <c r="B17" s="44"/>
      <c r="C17" s="44"/>
      <c r="D17" s="44"/>
      <c r="E17" s="44"/>
      <c r="F17" s="44"/>
      <c r="G17" s="44"/>
      <c r="H17" s="44"/>
      <c r="I17" s="44"/>
      <c r="J17" s="44"/>
    </row>
    <row r="18" spans="2:10" ht="12.75">
      <c r="B18" s="111" t="s">
        <v>82</v>
      </c>
      <c r="C18" s="111"/>
      <c r="D18" s="22"/>
      <c r="E18" s="3"/>
      <c r="F18" s="3"/>
      <c r="G18" s="3"/>
      <c r="H18" s="3"/>
      <c r="I18" s="3"/>
      <c r="J18" s="3"/>
    </row>
    <row r="19" spans="2:10" ht="13.5" thickBot="1">
      <c r="B19" s="3" t="s">
        <v>335</v>
      </c>
      <c r="C19" s="3" t="s">
        <v>274</v>
      </c>
      <c r="D19" s="3" t="s">
        <v>275</v>
      </c>
      <c r="E19" s="3"/>
      <c r="F19" s="3" t="s">
        <v>271</v>
      </c>
      <c r="G19" s="208" t="s">
        <v>284</v>
      </c>
      <c r="J19" s="3"/>
    </row>
    <row r="20" spans="2:7" ht="15.75" customHeight="1" thickBot="1">
      <c r="B20" s="45"/>
      <c r="C20" s="64"/>
      <c r="D20" s="58"/>
      <c r="E20" s="59"/>
      <c r="F20" s="64"/>
      <c r="G20" s="58">
        <f>D20*F20</f>
        <v>0</v>
      </c>
    </row>
    <row r="21" spans="2:10" ht="15.75" customHeight="1" thickBot="1">
      <c r="B21" s="86"/>
      <c r="C21" s="65"/>
      <c r="D21" s="67"/>
      <c r="E21" s="68"/>
      <c r="F21" s="65"/>
      <c r="G21" s="58">
        <f>D21*F21</f>
        <v>0</v>
      </c>
      <c r="J21" s="3"/>
    </row>
    <row r="22" spans="2:10" ht="15.75" customHeight="1" thickBot="1">
      <c r="B22" s="86"/>
      <c r="C22" s="65"/>
      <c r="D22" s="67"/>
      <c r="E22" s="68"/>
      <c r="F22" s="65"/>
      <c r="G22" s="58">
        <f>D22*F22</f>
        <v>0</v>
      </c>
      <c r="J22" s="3" t="s">
        <v>397</v>
      </c>
    </row>
    <row r="23" spans="2:10" ht="15.75" customHeight="1" thickBot="1">
      <c r="B23" s="86"/>
      <c r="C23" s="65"/>
      <c r="D23" s="65"/>
      <c r="E23" s="49"/>
      <c r="F23" s="65"/>
      <c r="G23" s="58">
        <f>D23*F23</f>
        <v>0</v>
      </c>
      <c r="J23" s="3" t="s">
        <v>276</v>
      </c>
    </row>
    <row r="24" spans="2:10" ht="15.75" customHeight="1" thickBot="1">
      <c r="B24" s="86"/>
      <c r="C24" s="65"/>
      <c r="D24" s="65"/>
      <c r="E24" s="49"/>
      <c r="F24" s="65"/>
      <c r="G24" s="58">
        <f>D24*F24</f>
        <v>0</v>
      </c>
      <c r="J24" s="193">
        <f>SUM(G20:G24)</f>
        <v>0</v>
      </c>
    </row>
    <row r="25" spans="2:10" ht="9" customHeight="1">
      <c r="B25" s="3"/>
      <c r="C25" s="44"/>
      <c r="D25" s="44"/>
      <c r="E25" s="44"/>
      <c r="F25" s="44"/>
      <c r="G25" s="44"/>
      <c r="H25" s="44"/>
      <c r="I25" s="44"/>
      <c r="J25" s="44"/>
    </row>
    <row r="26" spans="2:10" ht="13.5" thickBot="1">
      <c r="B26" s="22" t="s">
        <v>79</v>
      </c>
      <c r="C26" s="44"/>
      <c r="D26" s="44"/>
      <c r="E26" s="44"/>
      <c r="F26" s="44"/>
      <c r="G26" s="44"/>
      <c r="H26" s="44"/>
      <c r="I26" s="44"/>
      <c r="J26" s="3" t="s">
        <v>277</v>
      </c>
    </row>
    <row r="27" spans="2:10" ht="18" customHeight="1" thickBot="1">
      <c r="B27" s="3"/>
      <c r="C27" s="44"/>
      <c r="D27" s="44"/>
      <c r="E27" s="44"/>
      <c r="F27" s="44"/>
      <c r="G27" s="44"/>
      <c r="H27" s="44"/>
      <c r="I27" s="44"/>
      <c r="J27" s="45">
        <f>J16+J24</f>
        <v>0</v>
      </c>
    </row>
    <row r="28" spans="2:10" ht="12.75">
      <c r="B28" s="111" t="s">
        <v>80</v>
      </c>
      <c r="C28" s="111"/>
      <c r="D28" s="44"/>
      <c r="E28" s="44"/>
      <c r="F28" s="44"/>
      <c r="G28" s="44"/>
      <c r="H28" s="44"/>
      <c r="I28" s="44"/>
      <c r="J28" s="44"/>
    </row>
    <row r="29" spans="2:10" ht="13.5" thickBot="1">
      <c r="B29" s="3" t="s">
        <v>335</v>
      </c>
      <c r="C29" s="3" t="s">
        <v>278</v>
      </c>
      <c r="D29" s="3" t="s">
        <v>389</v>
      </c>
      <c r="E29" s="3"/>
      <c r="F29" s="3" t="s">
        <v>335</v>
      </c>
      <c r="G29" s="3" t="s">
        <v>278</v>
      </c>
      <c r="H29" s="3" t="s">
        <v>389</v>
      </c>
      <c r="I29" s="3"/>
      <c r="J29" s="44"/>
    </row>
    <row r="30" spans="2:10" ht="15.75" customHeight="1" thickBot="1">
      <c r="B30" s="84"/>
      <c r="C30" s="84"/>
      <c r="D30" s="84"/>
      <c r="E30" s="84"/>
      <c r="F30" s="84"/>
      <c r="G30" s="84"/>
      <c r="H30" s="84"/>
      <c r="I30" s="53"/>
      <c r="J30" s="44"/>
    </row>
    <row r="31" spans="2:10" ht="15.75" customHeight="1" thickBot="1">
      <c r="B31" s="86"/>
      <c r="C31" s="65"/>
      <c r="D31" s="67"/>
      <c r="E31" s="70"/>
      <c r="F31" s="65"/>
      <c r="G31" s="65"/>
      <c r="H31" s="67"/>
      <c r="I31" s="53"/>
      <c r="J31" s="3" t="s">
        <v>397</v>
      </c>
    </row>
    <row r="32" spans="2:10" ht="15.75" customHeight="1" thickBot="1">
      <c r="B32" s="86"/>
      <c r="C32" s="65"/>
      <c r="D32" s="65"/>
      <c r="E32" s="54"/>
      <c r="F32" s="65"/>
      <c r="G32" s="65"/>
      <c r="H32" s="65"/>
      <c r="I32" s="47"/>
      <c r="J32" s="3" t="s">
        <v>279</v>
      </c>
    </row>
    <row r="33" spans="2:10" ht="15.75" customHeight="1" thickBot="1">
      <c r="B33" s="86"/>
      <c r="C33" s="65"/>
      <c r="D33" s="65"/>
      <c r="E33" s="54"/>
      <c r="F33" s="65"/>
      <c r="G33" s="65"/>
      <c r="H33" s="45"/>
      <c r="I33" s="47"/>
      <c r="J33" s="193">
        <f>SUM((D30:D33)+(H30:H33))</f>
        <v>0</v>
      </c>
    </row>
    <row r="34" spans="2:10" ht="7.5" customHeight="1">
      <c r="B34" s="3"/>
      <c r="C34" s="44"/>
      <c r="D34" s="44"/>
      <c r="E34" s="44"/>
      <c r="F34" s="44"/>
      <c r="G34" s="44"/>
      <c r="H34" s="44"/>
      <c r="I34" s="44"/>
      <c r="J34" s="44"/>
    </row>
    <row r="35" spans="2:10" ht="12.75">
      <c r="B35" s="111" t="s">
        <v>83</v>
      </c>
      <c r="C35" s="111"/>
      <c r="D35" s="44"/>
      <c r="E35" s="44"/>
      <c r="F35" s="44"/>
      <c r="G35" s="44"/>
      <c r="H35" s="44"/>
      <c r="I35" s="44"/>
      <c r="J35" s="44"/>
    </row>
    <row r="36" spans="3:10" ht="13.5" thickBot="1">
      <c r="C36" s="3" t="s">
        <v>280</v>
      </c>
      <c r="D36" s="3" t="s">
        <v>383</v>
      </c>
      <c r="E36" s="44" t="s">
        <v>271</v>
      </c>
      <c r="F36" s="44" t="s">
        <v>271</v>
      </c>
      <c r="G36" s="206" t="s">
        <v>284</v>
      </c>
      <c r="H36" s="44"/>
      <c r="I36" s="44"/>
      <c r="J36" s="44"/>
    </row>
    <row r="37" spans="3:10" ht="15.75" customHeight="1" thickBot="1">
      <c r="C37" s="84"/>
      <c r="D37" s="84"/>
      <c r="E37" s="45"/>
      <c r="F37" s="45"/>
      <c r="G37" s="207">
        <f>D37*F37</f>
        <v>0</v>
      </c>
      <c r="H37" s="44"/>
      <c r="I37" s="44"/>
      <c r="J37" s="44"/>
    </row>
    <row r="38" spans="3:9" ht="15.75" customHeight="1" thickBot="1">
      <c r="C38" s="45"/>
      <c r="D38" s="64"/>
      <c r="E38" s="64"/>
      <c r="F38" s="45"/>
      <c r="G38" s="207">
        <f>D38*F38</f>
        <v>0</v>
      </c>
      <c r="H38" s="44"/>
      <c r="I38" s="44"/>
    </row>
    <row r="39" spans="3:10" ht="15.75" customHeight="1" thickBot="1">
      <c r="C39" s="86"/>
      <c r="D39" s="65"/>
      <c r="E39" s="65"/>
      <c r="F39" s="45"/>
      <c r="G39" s="207">
        <f>D39*F39</f>
        <v>0</v>
      </c>
      <c r="H39" s="44"/>
      <c r="I39" s="44"/>
      <c r="J39" s="3" t="s">
        <v>397</v>
      </c>
    </row>
    <row r="40" spans="3:10" ht="15.75" customHeight="1" thickBot="1">
      <c r="C40" s="86"/>
      <c r="D40" s="65"/>
      <c r="E40" s="65"/>
      <c r="F40" s="45"/>
      <c r="G40" s="207">
        <f>D40*F40</f>
        <v>0</v>
      </c>
      <c r="H40" s="44"/>
      <c r="I40" s="44"/>
      <c r="J40" s="3" t="s">
        <v>281</v>
      </c>
    </row>
    <row r="41" spans="2:10" ht="15.75" customHeight="1" thickBot="1">
      <c r="B41" s="44" t="s">
        <v>273</v>
      </c>
      <c r="D41" s="44"/>
      <c r="E41" s="44"/>
      <c r="F41" s="56"/>
      <c r="G41" s="45">
        <f>SUM(G37:G40)</f>
        <v>0</v>
      </c>
      <c r="H41" s="44"/>
      <c r="I41" s="44"/>
      <c r="J41" s="193">
        <f>G41</f>
        <v>0</v>
      </c>
    </row>
    <row r="42" spans="2:10" ht="7.5" customHeight="1">
      <c r="B42" s="44"/>
      <c r="C42" s="44" t="s">
        <v>376</v>
      </c>
      <c r="D42" s="44"/>
      <c r="E42" s="44"/>
      <c r="F42" s="44"/>
      <c r="G42" s="44"/>
      <c r="H42" s="44"/>
      <c r="I42" s="44"/>
      <c r="J42" s="44" t="s">
        <v>376</v>
      </c>
    </row>
    <row r="43" spans="2:10" ht="13.5" thickBot="1">
      <c r="B43" s="44"/>
      <c r="C43" s="44"/>
      <c r="D43" s="44"/>
      <c r="E43" s="44"/>
      <c r="F43" s="44"/>
      <c r="G43" s="44"/>
      <c r="H43" s="44"/>
      <c r="I43" s="44"/>
      <c r="J43" s="3" t="s">
        <v>282</v>
      </c>
    </row>
    <row r="44" spans="2:10" ht="15.75" customHeight="1" thickBot="1">
      <c r="B44" s="44"/>
      <c r="C44" s="44"/>
      <c r="D44" s="44"/>
      <c r="E44" s="44"/>
      <c r="F44" s="44"/>
      <c r="G44" s="44"/>
      <c r="H44" s="44"/>
      <c r="I44" s="44"/>
      <c r="J44" s="45">
        <f>J33+J41</f>
        <v>0</v>
      </c>
    </row>
    <row r="45" spans="2:10" ht="12.75">
      <c r="B45" s="227" t="s">
        <v>57</v>
      </c>
      <c r="C45" s="227"/>
      <c r="D45" s="227"/>
      <c r="E45" s="227"/>
      <c r="F45" s="227"/>
      <c r="G45" s="227"/>
      <c r="H45" s="227"/>
      <c r="I45" s="227"/>
      <c r="J45" s="227"/>
    </row>
    <row r="46" spans="2:12" ht="15.75" customHeight="1">
      <c r="B46" s="244" t="s">
        <v>58</v>
      </c>
      <c r="C46" s="244"/>
      <c r="D46" s="244"/>
      <c r="E46" s="245"/>
      <c r="F46" s="245"/>
      <c r="G46" s="245"/>
      <c r="H46" s="44"/>
      <c r="I46" s="209" t="s">
        <v>175</v>
      </c>
      <c r="J46" s="210"/>
      <c r="K46" s="210"/>
      <c r="L46" s="93"/>
    </row>
    <row r="47" spans="2:10" ht="9" customHeight="1">
      <c r="B47" s="44"/>
      <c r="C47" s="44"/>
      <c r="D47" s="44"/>
      <c r="E47" s="44"/>
      <c r="F47" s="44"/>
      <c r="G47" s="44"/>
      <c r="H47" s="44"/>
      <c r="I47" s="44"/>
      <c r="J47" s="44"/>
    </row>
    <row r="48" spans="2:10" ht="12.75">
      <c r="B48" s="227" t="s">
        <v>283</v>
      </c>
      <c r="C48" s="227"/>
      <c r="D48" s="227"/>
      <c r="E48" s="227"/>
      <c r="F48" s="227"/>
      <c r="G48" s="227"/>
      <c r="H48" s="227"/>
      <c r="I48" s="44"/>
      <c r="J48" s="44"/>
    </row>
    <row r="49" ht="9.75" customHeight="1"/>
    <row r="50" ht="12.75">
      <c r="F50" s="10" t="s">
        <v>84</v>
      </c>
    </row>
    <row r="51" ht="14.25">
      <c r="F51" s="11" t="s">
        <v>85</v>
      </c>
    </row>
    <row r="52" ht="12.75">
      <c r="F52" s="10" t="s">
        <v>175</v>
      </c>
    </row>
  </sheetData>
  <sheetProtection/>
  <mergeCells count="5">
    <mergeCell ref="B46:G46"/>
    <mergeCell ref="B45:J45"/>
    <mergeCell ref="B48:H48"/>
    <mergeCell ref="B1:G1"/>
    <mergeCell ref="B2:G2"/>
  </mergeCells>
  <printOptions horizontalCentered="1"/>
  <pageMargins left="0.25" right="0.25" top="0.5" bottom="0.625"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pageSetUpPr fitToPage="1"/>
  </sheetPr>
  <dimension ref="A1:H40"/>
  <sheetViews>
    <sheetView view="pageLayout" workbookViewId="0" topLeftCell="A22">
      <selection activeCell="B51" sqref="B51"/>
    </sheetView>
  </sheetViews>
  <sheetFormatPr defaultColWidth="11.421875" defaultRowHeight="12.75"/>
  <cols>
    <col min="1" max="1" width="4.421875" style="4" customWidth="1"/>
    <col min="2" max="2" width="28.140625" style="4" customWidth="1"/>
    <col min="3" max="4" width="8.140625" style="4" customWidth="1"/>
    <col min="5" max="5" width="5.28125" style="4" customWidth="1"/>
    <col min="6" max="6" width="29.421875" style="4" customWidth="1"/>
    <col min="7" max="7" width="8.7109375" style="4" customWidth="1"/>
    <col min="8" max="8" width="9.28125" style="4" customWidth="1"/>
    <col min="9" max="16384" width="11.421875" style="4" customWidth="1"/>
  </cols>
  <sheetData>
    <row r="1" spans="1:8" ht="12.75">
      <c r="A1" s="225" t="s">
        <v>286</v>
      </c>
      <c r="B1" s="225"/>
      <c r="C1" s="225"/>
      <c r="D1" s="225"/>
      <c r="E1" s="225"/>
      <c r="F1" s="225"/>
      <c r="G1" s="3"/>
      <c r="H1" s="14" t="s">
        <v>287</v>
      </c>
    </row>
    <row r="2" spans="1:8" ht="13.5" thickBot="1">
      <c r="A2" s="225" t="s">
        <v>288</v>
      </c>
      <c r="B2" s="225"/>
      <c r="C2" s="225"/>
      <c r="D2" s="225"/>
      <c r="E2" s="225"/>
      <c r="F2" s="225"/>
      <c r="G2" s="225"/>
      <c r="H2" s="225"/>
    </row>
    <row r="3" spans="7:8" ht="18" customHeight="1" thickBot="1">
      <c r="G3" s="63" t="s">
        <v>247</v>
      </c>
      <c r="H3" s="64"/>
    </row>
    <row r="4" spans="2:8" ht="18" customHeight="1" thickBot="1">
      <c r="B4" s="63" t="s">
        <v>332</v>
      </c>
      <c r="C4" s="55"/>
      <c r="D4" s="64"/>
      <c r="E4" s="54"/>
      <c r="F4" s="55" t="s">
        <v>101</v>
      </c>
      <c r="G4" s="55"/>
      <c r="H4" s="64"/>
    </row>
    <row r="5" spans="2:8" ht="18" customHeight="1" thickBot="1">
      <c r="B5" s="56" t="s">
        <v>334</v>
      </c>
      <c r="C5" s="49"/>
      <c r="D5" s="65"/>
      <c r="E5" s="54"/>
      <c r="F5" s="49" t="s">
        <v>86</v>
      </c>
      <c r="G5" s="49"/>
      <c r="H5" s="65"/>
    </row>
    <row r="6" spans="2:8" ht="10.5" customHeight="1" thickBot="1">
      <c r="B6" s="44"/>
      <c r="C6" s="44"/>
      <c r="D6" s="44"/>
      <c r="E6" s="44"/>
      <c r="F6" s="44"/>
      <c r="G6" s="44"/>
      <c r="H6" s="44"/>
    </row>
    <row r="7" spans="1:8" ht="13.5" thickBot="1">
      <c r="A7" s="88" t="s">
        <v>87</v>
      </c>
      <c r="B7" s="102" t="s">
        <v>289</v>
      </c>
      <c r="C7" s="60" t="s">
        <v>245</v>
      </c>
      <c r="D7" s="60" t="s">
        <v>246</v>
      </c>
      <c r="E7" s="14" t="s">
        <v>87</v>
      </c>
      <c r="F7" s="102" t="s">
        <v>289</v>
      </c>
      <c r="G7" s="60" t="s">
        <v>245</v>
      </c>
      <c r="H7" s="60" t="s">
        <v>246</v>
      </c>
    </row>
    <row r="8" spans="1:8" ht="18" customHeight="1" thickBot="1">
      <c r="A8" s="77">
        <v>1</v>
      </c>
      <c r="B8" s="211"/>
      <c r="C8" s="107"/>
      <c r="D8" s="107"/>
      <c r="E8" s="77">
        <v>16</v>
      </c>
      <c r="F8" s="211"/>
      <c r="G8" s="107"/>
      <c r="H8" s="107"/>
    </row>
    <row r="9" spans="1:8" ht="18" customHeight="1" thickBot="1">
      <c r="A9" s="14">
        <v>2</v>
      </c>
      <c r="B9" s="86"/>
      <c r="C9" s="65"/>
      <c r="D9" s="65"/>
      <c r="E9" s="77">
        <v>17</v>
      </c>
      <c r="F9" s="86"/>
      <c r="G9" s="65"/>
      <c r="H9" s="65"/>
    </row>
    <row r="10" spans="1:8" ht="18" customHeight="1" thickBot="1">
      <c r="A10" s="14">
        <v>3</v>
      </c>
      <c r="B10" s="86"/>
      <c r="C10" s="65"/>
      <c r="D10" s="65"/>
      <c r="E10" s="77">
        <v>18</v>
      </c>
      <c r="F10" s="86"/>
      <c r="G10" s="65"/>
      <c r="H10" s="65"/>
    </row>
    <row r="11" spans="1:8" ht="18" customHeight="1" thickBot="1">
      <c r="A11" s="14">
        <v>4</v>
      </c>
      <c r="B11" s="86"/>
      <c r="C11" s="65"/>
      <c r="D11" s="65"/>
      <c r="E11" s="77">
        <v>19</v>
      </c>
      <c r="F11" s="86"/>
      <c r="G11" s="65"/>
      <c r="H11" s="65"/>
    </row>
    <row r="12" spans="1:8" ht="18" customHeight="1" thickBot="1">
      <c r="A12" s="14">
        <v>5</v>
      </c>
      <c r="B12" s="86"/>
      <c r="C12" s="65"/>
      <c r="D12" s="65"/>
      <c r="E12" s="77">
        <v>20</v>
      </c>
      <c r="F12" s="86"/>
      <c r="G12" s="65"/>
      <c r="H12" s="65"/>
    </row>
    <row r="13" spans="1:8" ht="18" customHeight="1" thickBot="1">
      <c r="A13" s="14">
        <v>6</v>
      </c>
      <c r="B13" s="86"/>
      <c r="C13" s="49"/>
      <c r="D13" s="45"/>
      <c r="E13" s="77">
        <v>21</v>
      </c>
      <c r="F13" s="45"/>
      <c r="G13" s="65"/>
      <c r="H13" s="65"/>
    </row>
    <row r="14" spans="1:8" ht="18" customHeight="1" thickBot="1">
      <c r="A14" s="14">
        <v>7</v>
      </c>
      <c r="B14" s="86"/>
      <c r="C14" s="49"/>
      <c r="D14" s="86"/>
      <c r="E14" s="77">
        <v>22</v>
      </c>
      <c r="F14" s="87"/>
      <c r="G14" s="67"/>
      <c r="H14" s="67"/>
    </row>
    <row r="15" spans="1:8" ht="18" customHeight="1" thickBot="1">
      <c r="A15" s="14">
        <v>8</v>
      </c>
      <c r="B15" s="87"/>
      <c r="C15" s="68"/>
      <c r="D15" s="87"/>
      <c r="E15" s="77">
        <v>23</v>
      </c>
      <c r="F15" s="87"/>
      <c r="G15" s="67"/>
      <c r="H15" s="67"/>
    </row>
    <row r="16" spans="1:8" ht="18" customHeight="1" thickBot="1">
      <c r="A16" s="14">
        <v>9</v>
      </c>
      <c r="B16" s="86"/>
      <c r="C16" s="49"/>
      <c r="D16" s="86"/>
      <c r="E16" s="77">
        <v>24</v>
      </c>
      <c r="F16" s="86"/>
      <c r="G16" s="65"/>
      <c r="H16" s="67"/>
    </row>
    <row r="17" spans="1:8" ht="18" customHeight="1" thickBot="1">
      <c r="A17" s="14">
        <v>10</v>
      </c>
      <c r="B17" s="86"/>
      <c r="C17" s="49"/>
      <c r="D17" s="86"/>
      <c r="E17" s="77">
        <v>25</v>
      </c>
      <c r="F17" s="86"/>
      <c r="G17" s="65"/>
      <c r="H17" s="65"/>
    </row>
    <row r="18" spans="1:8" ht="18" customHeight="1" thickBot="1">
      <c r="A18" s="14">
        <v>11</v>
      </c>
      <c r="B18" s="86"/>
      <c r="C18" s="49"/>
      <c r="D18" s="86"/>
      <c r="E18" s="77">
        <v>26</v>
      </c>
      <c r="F18" s="86"/>
      <c r="G18" s="65"/>
      <c r="H18" s="65"/>
    </row>
    <row r="19" spans="1:8" ht="18" customHeight="1" thickBot="1">
      <c r="A19" s="14">
        <v>12</v>
      </c>
      <c r="B19" s="87"/>
      <c r="C19" s="68"/>
      <c r="D19" s="86"/>
      <c r="E19" s="77">
        <v>27</v>
      </c>
      <c r="F19" s="86"/>
      <c r="G19" s="65"/>
      <c r="H19" s="65"/>
    </row>
    <row r="20" spans="1:8" ht="18" customHeight="1" thickBot="1">
      <c r="A20" s="14">
        <v>13</v>
      </c>
      <c r="B20" s="86"/>
      <c r="C20" s="49"/>
      <c r="D20" s="86"/>
      <c r="E20" s="77">
        <v>28</v>
      </c>
      <c r="F20" s="86"/>
      <c r="G20" s="65"/>
      <c r="H20" s="65"/>
    </row>
    <row r="21" spans="1:8" ht="18" customHeight="1" thickBot="1">
      <c r="A21" s="14">
        <v>14</v>
      </c>
      <c r="B21" s="87"/>
      <c r="C21" s="68"/>
      <c r="D21" s="87"/>
      <c r="E21" s="77">
        <v>29</v>
      </c>
      <c r="F21" s="87"/>
      <c r="G21" s="67"/>
      <c r="H21" s="67"/>
    </row>
    <row r="22" spans="1:8" ht="18" customHeight="1" thickBot="1">
      <c r="A22" s="14">
        <v>15</v>
      </c>
      <c r="B22" s="86"/>
      <c r="C22" s="49"/>
      <c r="D22" s="86"/>
      <c r="E22" s="77">
        <v>30</v>
      </c>
      <c r="F22" s="86"/>
      <c r="G22" s="65"/>
      <c r="H22" s="67"/>
    </row>
    <row r="23" spans="1:8" ht="9" customHeight="1" thickBot="1">
      <c r="A23" s="14"/>
      <c r="B23" s="47"/>
      <c r="C23" s="47"/>
      <c r="D23" s="47"/>
      <c r="E23" s="77"/>
      <c r="F23" s="47"/>
      <c r="G23" s="47"/>
      <c r="H23" s="53"/>
    </row>
    <row r="24" spans="1:8" ht="13.5" thickBot="1">
      <c r="A24" s="14"/>
      <c r="B24" s="45" t="s">
        <v>367</v>
      </c>
      <c r="C24" s="64"/>
      <c r="D24" s="47"/>
      <c r="E24" s="77"/>
      <c r="F24" s="47"/>
      <c r="G24" s="47"/>
      <c r="H24" s="53"/>
    </row>
    <row r="25" spans="1:8" ht="13.5" thickBot="1">
      <c r="A25" s="14"/>
      <c r="B25" s="45" t="s">
        <v>248</v>
      </c>
      <c r="C25" s="64"/>
      <c r="D25" s="47"/>
      <c r="E25" s="77"/>
      <c r="F25" s="47" t="s">
        <v>376</v>
      </c>
      <c r="G25" s="47"/>
      <c r="H25" s="53"/>
    </row>
    <row r="26" spans="1:8" ht="13.5" thickBot="1">
      <c r="A26" s="14"/>
      <c r="B26" s="45" t="s">
        <v>249</v>
      </c>
      <c r="C26" s="64"/>
      <c r="D26" s="47"/>
      <c r="E26" s="77"/>
      <c r="F26" s="47"/>
      <c r="G26" s="47"/>
      <c r="H26" s="53"/>
    </row>
    <row r="27" spans="1:8" ht="13.5" thickBot="1">
      <c r="A27" s="14"/>
      <c r="B27" s="45" t="s">
        <v>366</v>
      </c>
      <c r="C27" s="64">
        <f>SUM(C24:C26)</f>
        <v>0</v>
      </c>
      <c r="D27" s="47"/>
      <c r="E27" s="77"/>
      <c r="F27" s="47"/>
      <c r="G27" s="47"/>
      <c r="H27" s="53"/>
    </row>
    <row r="28" spans="1:8" ht="9.75" customHeight="1">
      <c r="A28" s="14"/>
      <c r="B28" s="47"/>
      <c r="C28" s="47"/>
      <c r="D28" s="47"/>
      <c r="E28" s="77"/>
      <c r="F28" s="47"/>
      <c r="G28" s="47"/>
      <c r="H28" s="53"/>
    </row>
    <row r="29" spans="1:8" ht="12.75">
      <c r="A29" s="14"/>
      <c r="B29" s="227" t="s">
        <v>250</v>
      </c>
      <c r="C29" s="227"/>
      <c r="D29" s="227"/>
      <c r="E29" s="227"/>
      <c r="F29" s="227"/>
      <c r="G29" s="227"/>
      <c r="H29" s="227"/>
    </row>
    <row r="30" spans="1:8" ht="12.75">
      <c r="A30" s="14"/>
      <c r="B30" s="227" t="s">
        <v>88</v>
      </c>
      <c r="C30" s="227"/>
      <c r="D30" s="227"/>
      <c r="E30" s="227"/>
      <c r="F30" s="227"/>
      <c r="G30" s="227"/>
      <c r="H30" s="227"/>
    </row>
    <row r="31" spans="1:2" ht="12.75">
      <c r="A31" s="14"/>
      <c r="B31" s="44" t="s">
        <v>89</v>
      </c>
    </row>
    <row r="32" spans="1:8" ht="9.75" customHeight="1" thickBot="1">
      <c r="A32" s="14"/>
      <c r="B32" s="44"/>
      <c r="C32" s="44"/>
      <c r="D32" s="44"/>
      <c r="E32" s="44"/>
      <c r="F32" s="44"/>
      <c r="G32" s="44"/>
      <c r="H32" s="44"/>
    </row>
    <row r="33" spans="1:8" ht="13.5" thickBot="1">
      <c r="A33" s="14"/>
      <c r="B33" s="212" t="s">
        <v>251</v>
      </c>
      <c r="C33" s="44" t="s">
        <v>290</v>
      </c>
      <c r="E33" s="45"/>
      <c r="F33" s="3" t="s">
        <v>291</v>
      </c>
      <c r="G33" s="3"/>
      <c r="H33" s="45"/>
    </row>
    <row r="34" spans="5:8" ht="12.75">
      <c r="E34" s="44"/>
      <c r="F34" s="44"/>
      <c r="G34" s="44"/>
      <c r="H34" s="44"/>
    </row>
    <row r="35" spans="2:8" ht="13.5" thickBot="1">
      <c r="B35" s="49"/>
      <c r="C35" s="49"/>
      <c r="D35" s="49"/>
      <c r="E35" s="44"/>
      <c r="F35" s="49"/>
      <c r="G35" s="49"/>
      <c r="H35" s="49"/>
    </row>
    <row r="36" spans="2:8" ht="12.75">
      <c r="B36" s="44" t="s">
        <v>292</v>
      </c>
      <c r="C36" s="44"/>
      <c r="D36" s="44"/>
      <c r="E36" s="44"/>
      <c r="F36" s="44" t="s">
        <v>370</v>
      </c>
      <c r="G36" s="44"/>
      <c r="H36" s="44"/>
    </row>
    <row r="37" spans="2:8" ht="13.5" thickBot="1">
      <c r="B37" s="44"/>
      <c r="C37" s="49"/>
      <c r="D37" s="49"/>
      <c r="E37" s="44"/>
      <c r="F37" s="44"/>
      <c r="G37" s="44"/>
      <c r="H37" s="44"/>
    </row>
    <row r="38" spans="2:8" ht="12.75">
      <c r="B38" s="69" t="s">
        <v>335</v>
      </c>
      <c r="C38" s="47"/>
      <c r="D38" s="44"/>
      <c r="E38" s="44"/>
      <c r="F38" s="69" t="s">
        <v>335</v>
      </c>
      <c r="G38" s="69"/>
      <c r="H38" s="69"/>
    </row>
    <row r="39" ht="6" customHeight="1"/>
    <row r="40" spans="2:6" ht="12.75">
      <c r="B40" s="213" t="s">
        <v>90</v>
      </c>
      <c r="F40" s="213" t="s">
        <v>22</v>
      </c>
    </row>
  </sheetData>
  <sheetProtection/>
  <mergeCells count="4">
    <mergeCell ref="A1:F1"/>
    <mergeCell ref="A2:H2"/>
    <mergeCell ref="B29:H29"/>
    <mergeCell ref="B30:H30"/>
  </mergeCells>
  <printOptions horizontalCentered="1"/>
  <pageMargins left="0.25" right="0.25" top="0.5" bottom="0.625"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dimension ref="B1:H45"/>
  <sheetViews>
    <sheetView zoomScalePageLayoutView="0" workbookViewId="0" topLeftCell="A1">
      <selection activeCell="A1" sqref="A1"/>
    </sheetView>
  </sheetViews>
  <sheetFormatPr defaultColWidth="11.421875" defaultRowHeight="12.75"/>
  <cols>
    <col min="1" max="1" width="6.28125" style="4" customWidth="1"/>
    <col min="2" max="2" width="5.421875" style="4" customWidth="1"/>
    <col min="3" max="3" width="10.421875" style="4" customWidth="1"/>
    <col min="4" max="4" width="13.8515625" style="4" customWidth="1"/>
    <col min="5" max="5" width="29.00390625" style="4" customWidth="1"/>
    <col min="6" max="6" width="10.140625" style="4" customWidth="1"/>
    <col min="7" max="7" width="17.421875" style="4" customWidth="1"/>
    <col min="8" max="16384" width="11.421875" style="4" customWidth="1"/>
  </cols>
  <sheetData>
    <row r="1" spans="7:8" ht="12.75">
      <c r="G1" s="14" t="s">
        <v>60</v>
      </c>
      <c r="H1" s="15"/>
    </row>
    <row r="2" spans="2:8" ht="12.75" customHeight="1">
      <c r="B2" s="275" t="s">
        <v>329</v>
      </c>
      <c r="C2" s="275"/>
      <c r="D2" s="275"/>
      <c r="E2" s="275"/>
      <c r="F2" s="275"/>
      <c r="G2" s="275"/>
      <c r="H2" s="15"/>
    </row>
    <row r="3" spans="2:8" ht="12.75" customHeight="1">
      <c r="B3" s="275" t="s">
        <v>61</v>
      </c>
      <c r="C3" s="275"/>
      <c r="D3" s="275"/>
      <c r="E3" s="275"/>
      <c r="F3" s="275"/>
      <c r="G3" s="275"/>
      <c r="H3" s="15"/>
    </row>
    <row r="4" spans="2:8" ht="10.5" customHeight="1" thickBot="1">
      <c r="B4" s="16"/>
      <c r="C4" s="17"/>
      <c r="D4" s="17"/>
      <c r="E4" s="17"/>
      <c r="F4" s="17"/>
      <c r="G4" s="17"/>
      <c r="H4" s="15"/>
    </row>
    <row r="5" spans="2:8" ht="13.5" customHeight="1" thickBot="1">
      <c r="B5" s="273" t="s">
        <v>332</v>
      </c>
      <c r="C5" s="276"/>
      <c r="D5" s="274"/>
      <c r="E5" s="20"/>
      <c r="F5" s="18" t="s">
        <v>62</v>
      </c>
      <c r="G5" s="21"/>
      <c r="H5" s="15"/>
    </row>
    <row r="6" spans="2:8" ht="13.5" customHeight="1" thickBot="1">
      <c r="B6" s="273" t="s">
        <v>63</v>
      </c>
      <c r="C6" s="276"/>
      <c r="D6" s="274"/>
      <c r="E6" s="20"/>
      <c r="F6" s="18" t="s">
        <v>335</v>
      </c>
      <c r="G6" s="21"/>
      <c r="H6" s="15"/>
    </row>
    <row r="7" spans="2:8" ht="13.5" thickBot="1">
      <c r="B7" s="22"/>
      <c r="C7" s="15"/>
      <c r="D7" s="15"/>
      <c r="E7" s="15"/>
      <c r="F7" s="15"/>
      <c r="G7" s="15"/>
      <c r="H7" s="15"/>
    </row>
    <row r="8" spans="2:8" ht="12.75" customHeight="1">
      <c r="B8" s="277" t="s">
        <v>64</v>
      </c>
      <c r="C8" s="278"/>
      <c r="D8" s="278"/>
      <c r="E8" s="278"/>
      <c r="F8" s="278"/>
      <c r="G8" s="279"/>
      <c r="H8" s="15"/>
    </row>
    <row r="9" spans="2:8" ht="19.5" customHeight="1" thickBot="1">
      <c r="B9" s="23"/>
      <c r="C9" s="281" t="s">
        <v>65</v>
      </c>
      <c r="D9" s="281"/>
      <c r="E9" s="24"/>
      <c r="F9" s="25"/>
      <c r="G9" s="26"/>
      <c r="H9" s="15"/>
    </row>
    <row r="10" spans="2:8" ht="18.75" customHeight="1" thickBot="1">
      <c r="B10" s="23"/>
      <c r="C10" s="27" t="s">
        <v>66</v>
      </c>
      <c r="D10" s="28"/>
      <c r="E10" s="28"/>
      <c r="F10" s="25"/>
      <c r="G10" s="26"/>
      <c r="H10" s="15"/>
    </row>
    <row r="11" spans="2:8" ht="13.5" thickBot="1">
      <c r="B11" s="280"/>
      <c r="C11" s="281"/>
      <c r="D11" s="281"/>
      <c r="E11" s="281"/>
      <c r="F11" s="281"/>
      <c r="G11" s="282"/>
      <c r="H11" s="15"/>
    </row>
    <row r="12" spans="2:8" ht="13.5" thickBot="1">
      <c r="B12" s="29" t="s">
        <v>67</v>
      </c>
      <c r="C12" s="30" t="s">
        <v>294</v>
      </c>
      <c r="D12" s="30" t="s">
        <v>68</v>
      </c>
      <c r="E12" s="284" t="s">
        <v>293</v>
      </c>
      <c r="F12" s="285"/>
      <c r="G12" s="30" t="s">
        <v>69</v>
      </c>
      <c r="H12" s="15"/>
    </row>
    <row r="13" spans="2:8" ht="13.5" thickBot="1">
      <c r="B13" s="31">
        <v>1</v>
      </c>
      <c r="C13" s="32"/>
      <c r="D13" s="32"/>
      <c r="E13" s="273"/>
      <c r="F13" s="274"/>
      <c r="G13" s="34"/>
      <c r="H13" s="15"/>
    </row>
    <row r="14" spans="2:8" ht="13.5" thickBot="1">
      <c r="B14" s="31">
        <v>2</v>
      </c>
      <c r="C14" s="32"/>
      <c r="D14" s="32"/>
      <c r="E14" s="273"/>
      <c r="F14" s="274"/>
      <c r="G14" s="34"/>
      <c r="H14" s="15"/>
    </row>
    <row r="15" spans="2:8" ht="13.5" thickBot="1">
      <c r="B15" s="31">
        <v>3</v>
      </c>
      <c r="C15" s="32"/>
      <c r="D15" s="32"/>
      <c r="E15" s="273"/>
      <c r="F15" s="274"/>
      <c r="G15" s="34"/>
      <c r="H15" s="15"/>
    </row>
    <row r="16" spans="2:8" ht="13.5" thickBot="1">
      <c r="B16" s="31">
        <v>4</v>
      </c>
      <c r="C16" s="32"/>
      <c r="D16" s="32"/>
      <c r="E16" s="273"/>
      <c r="F16" s="274"/>
      <c r="G16" s="34"/>
      <c r="H16" s="15"/>
    </row>
    <row r="17" spans="2:8" ht="13.5" thickBot="1">
      <c r="B17" s="31">
        <v>5</v>
      </c>
      <c r="C17" s="32"/>
      <c r="D17" s="32"/>
      <c r="E17" s="273"/>
      <c r="F17" s="274"/>
      <c r="G17" s="34"/>
      <c r="H17" s="15"/>
    </row>
    <row r="18" spans="2:8" ht="13.5" thickBot="1">
      <c r="B18" s="31">
        <v>6</v>
      </c>
      <c r="C18" s="32"/>
      <c r="D18" s="32"/>
      <c r="E18" s="273"/>
      <c r="F18" s="274"/>
      <c r="G18" s="34"/>
      <c r="H18" s="15"/>
    </row>
    <row r="19" spans="2:8" ht="13.5" thickBot="1">
      <c r="B19" s="31">
        <v>7</v>
      </c>
      <c r="C19" s="32"/>
      <c r="D19" s="32"/>
      <c r="E19" s="273"/>
      <c r="F19" s="274"/>
      <c r="G19" s="34"/>
      <c r="H19" s="15"/>
    </row>
    <row r="20" spans="2:8" ht="13.5" thickBot="1">
      <c r="B20" s="31">
        <v>8</v>
      </c>
      <c r="C20" s="32"/>
      <c r="D20" s="32"/>
      <c r="E20" s="18"/>
      <c r="F20" s="33"/>
      <c r="G20" s="34"/>
      <c r="H20" s="15"/>
    </row>
    <row r="21" spans="2:8" ht="13.5" thickBot="1">
      <c r="B21" s="31">
        <v>9</v>
      </c>
      <c r="C21" s="32"/>
      <c r="D21" s="32"/>
      <c r="E21" s="18"/>
      <c r="F21" s="33"/>
      <c r="G21" s="34"/>
      <c r="H21" s="15"/>
    </row>
    <row r="22" spans="2:8" ht="13.5" thickBot="1">
      <c r="B22" s="31">
        <v>10</v>
      </c>
      <c r="C22" s="32"/>
      <c r="D22" s="32"/>
      <c r="E22" s="18"/>
      <c r="F22" s="33"/>
      <c r="G22" s="34"/>
      <c r="H22" s="15"/>
    </row>
    <row r="23" spans="2:8" ht="13.5" thickBot="1">
      <c r="B23" s="31">
        <v>11</v>
      </c>
      <c r="C23" s="32"/>
      <c r="D23" s="32"/>
      <c r="E23" s="18"/>
      <c r="F23" s="33"/>
      <c r="G23" s="34"/>
      <c r="H23" s="15"/>
    </row>
    <row r="24" spans="2:8" ht="13.5" thickBot="1">
      <c r="B24" s="31">
        <v>12</v>
      </c>
      <c r="C24" s="32"/>
      <c r="D24" s="32"/>
      <c r="E24" s="18"/>
      <c r="F24" s="33"/>
      <c r="G24" s="34"/>
      <c r="H24" s="15"/>
    </row>
    <row r="25" spans="2:8" ht="13.5" thickBot="1">
      <c r="B25" s="31">
        <v>13</v>
      </c>
      <c r="C25" s="32"/>
      <c r="D25" s="32"/>
      <c r="E25" s="18"/>
      <c r="F25" s="33"/>
      <c r="G25" s="34"/>
      <c r="H25" s="15"/>
    </row>
    <row r="26" spans="2:8" ht="13.5" thickBot="1">
      <c r="B26" s="31">
        <v>14</v>
      </c>
      <c r="C26" s="32"/>
      <c r="D26" s="32"/>
      <c r="E26" s="18"/>
      <c r="F26" s="33"/>
      <c r="G26" s="34"/>
      <c r="H26" s="15"/>
    </row>
    <row r="27" spans="2:8" ht="13.5" thickBot="1">
      <c r="B27" s="31">
        <v>15</v>
      </c>
      <c r="C27" s="32"/>
      <c r="D27" s="32"/>
      <c r="E27" s="18"/>
      <c r="F27" s="33"/>
      <c r="G27" s="34"/>
      <c r="H27" s="15"/>
    </row>
    <row r="28" spans="2:8" ht="13.5" thickBot="1">
      <c r="B28" s="31">
        <v>16</v>
      </c>
      <c r="C28" s="32"/>
      <c r="D28" s="32"/>
      <c r="E28" s="18"/>
      <c r="F28" s="33"/>
      <c r="G28" s="34"/>
      <c r="H28" s="15"/>
    </row>
    <row r="29" spans="2:8" ht="13.5" thickBot="1">
      <c r="B29" s="31">
        <v>17</v>
      </c>
      <c r="C29" s="32"/>
      <c r="D29" s="32"/>
      <c r="E29" s="18"/>
      <c r="F29" s="33"/>
      <c r="G29" s="34"/>
      <c r="H29" s="15"/>
    </row>
    <row r="30" spans="2:8" ht="13.5" thickBot="1">
      <c r="B30" s="31">
        <v>18</v>
      </c>
      <c r="C30" s="32"/>
      <c r="D30" s="32"/>
      <c r="E30" s="18"/>
      <c r="F30" s="33"/>
      <c r="G30" s="34"/>
      <c r="H30" s="15"/>
    </row>
    <row r="31" spans="2:8" ht="13.5" thickBot="1">
      <c r="B31" s="31">
        <v>19</v>
      </c>
      <c r="C31" s="32"/>
      <c r="D31" s="32"/>
      <c r="E31" s="18"/>
      <c r="F31" s="33"/>
      <c r="G31" s="34"/>
      <c r="H31" s="15"/>
    </row>
    <row r="32" spans="2:8" ht="13.5" thickBot="1">
      <c r="B32" s="31">
        <v>20</v>
      </c>
      <c r="C32" s="32"/>
      <c r="D32" s="32"/>
      <c r="E32" s="18"/>
      <c r="F32" s="33"/>
      <c r="G32" s="34"/>
      <c r="H32" s="15"/>
    </row>
    <row r="33" spans="2:8" ht="13.5" thickBot="1">
      <c r="B33" s="31">
        <v>21</v>
      </c>
      <c r="C33" s="32"/>
      <c r="D33" s="32"/>
      <c r="E33" s="18"/>
      <c r="F33" s="33"/>
      <c r="G33" s="34"/>
      <c r="H33" s="15"/>
    </row>
    <row r="34" spans="2:8" ht="13.5" thickBot="1">
      <c r="B34" s="31">
        <v>22</v>
      </c>
      <c r="C34" s="32"/>
      <c r="D34" s="32"/>
      <c r="E34" s="18"/>
      <c r="F34" s="33"/>
      <c r="G34" s="34"/>
      <c r="H34" s="15"/>
    </row>
    <row r="35" spans="2:8" ht="13.5" thickBot="1">
      <c r="B35" s="31">
        <v>23</v>
      </c>
      <c r="C35" s="32"/>
      <c r="D35" s="32"/>
      <c r="E35" s="18"/>
      <c r="F35" s="33"/>
      <c r="G35" s="34"/>
      <c r="H35" s="15"/>
    </row>
    <row r="36" spans="2:8" ht="13.5" thickBot="1">
      <c r="B36" s="31">
        <v>24</v>
      </c>
      <c r="C36" s="32"/>
      <c r="D36" s="32"/>
      <c r="E36" s="18"/>
      <c r="F36" s="33"/>
      <c r="G36" s="34"/>
      <c r="H36" s="15"/>
    </row>
    <row r="37" spans="2:8" ht="13.5" thickBot="1">
      <c r="B37" s="35" t="s">
        <v>376</v>
      </c>
      <c r="C37" s="35"/>
      <c r="D37" s="35"/>
      <c r="F37" s="36" t="s">
        <v>366</v>
      </c>
      <c r="G37" s="37">
        <f>SUM(G13:G36)</f>
        <v>0</v>
      </c>
      <c r="H37" s="15"/>
    </row>
    <row r="38" spans="2:8" ht="10.5" customHeight="1">
      <c r="B38" s="22"/>
      <c r="C38" s="15"/>
      <c r="D38" s="15"/>
      <c r="E38" s="15"/>
      <c r="F38" s="15"/>
      <c r="G38" s="15"/>
      <c r="H38" s="15"/>
    </row>
    <row r="39" spans="2:8" ht="12.75">
      <c r="B39" s="283"/>
      <c r="C39" s="283"/>
      <c r="D39" s="283"/>
      <c r="E39" s="283"/>
      <c r="F39" s="283"/>
      <c r="G39" s="216"/>
      <c r="H39" s="216"/>
    </row>
    <row r="40" spans="2:8" ht="28.5" customHeight="1">
      <c r="B40" s="286" t="s">
        <v>25</v>
      </c>
      <c r="C40" s="286"/>
      <c r="D40" s="286"/>
      <c r="E40" s="286"/>
      <c r="F40" s="283"/>
      <c r="G40" s="216"/>
      <c r="H40" s="216"/>
    </row>
    <row r="41" spans="6:8" ht="15" customHeight="1">
      <c r="F41" s="288" t="s">
        <v>28</v>
      </c>
      <c r="G41" s="288"/>
      <c r="H41" s="8"/>
    </row>
    <row r="42" spans="2:8" ht="15" customHeight="1">
      <c r="B42" s="288" t="s">
        <v>26</v>
      </c>
      <c r="C42" s="288"/>
      <c r="D42" s="13"/>
      <c r="E42" s="38"/>
      <c r="F42" s="288" t="s">
        <v>29</v>
      </c>
      <c r="G42" s="288"/>
      <c r="H42" s="8"/>
    </row>
    <row r="43" spans="2:8" ht="15" customHeight="1">
      <c r="B43" s="8" t="s">
        <v>376</v>
      </c>
      <c r="C43" s="8"/>
      <c r="D43" s="8"/>
      <c r="F43" s="288" t="s">
        <v>30</v>
      </c>
      <c r="G43" s="288"/>
      <c r="H43" s="8"/>
    </row>
    <row r="44" spans="2:8" ht="15" customHeight="1">
      <c r="B44" s="288" t="s">
        <v>27</v>
      </c>
      <c r="C44" s="288"/>
      <c r="D44" s="13"/>
      <c r="E44" s="38"/>
      <c r="F44" s="12"/>
      <c r="G44" s="12"/>
      <c r="H44" s="12"/>
    </row>
    <row r="45" spans="2:8" ht="14.25">
      <c r="B45" s="287"/>
      <c r="C45" s="287"/>
      <c r="D45" s="287"/>
      <c r="E45" s="287"/>
      <c r="F45" s="287"/>
      <c r="G45" s="287"/>
      <c r="H45" s="287"/>
    </row>
  </sheetData>
  <sheetProtection/>
  <mergeCells count="24">
    <mergeCell ref="B40:E40"/>
    <mergeCell ref="F39:F40"/>
    <mergeCell ref="B45:H45"/>
    <mergeCell ref="F41:G41"/>
    <mergeCell ref="F42:G42"/>
    <mergeCell ref="F43:G43"/>
    <mergeCell ref="B42:C42"/>
    <mergeCell ref="B44:C44"/>
    <mergeCell ref="E18:F18"/>
    <mergeCell ref="B8:G8"/>
    <mergeCell ref="B11:G11"/>
    <mergeCell ref="E19:F19"/>
    <mergeCell ref="C9:D9"/>
    <mergeCell ref="B39:E39"/>
    <mergeCell ref="E12:F12"/>
    <mergeCell ref="E13:F13"/>
    <mergeCell ref="E14:F14"/>
    <mergeCell ref="E15:F15"/>
    <mergeCell ref="E16:F16"/>
    <mergeCell ref="E17:F17"/>
    <mergeCell ref="B2:G2"/>
    <mergeCell ref="B3:G3"/>
    <mergeCell ref="B5:D5"/>
    <mergeCell ref="B6:D6"/>
  </mergeCells>
  <printOptions/>
  <pageMargins left="0.25" right="0.25" top="0.25" bottom="0.625"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djacobi</cp:lastModifiedBy>
  <cp:lastPrinted>2013-07-12T14:50:29Z</cp:lastPrinted>
  <dcterms:created xsi:type="dcterms:W3CDTF">2008-03-05T20:08:48Z</dcterms:created>
  <dcterms:modified xsi:type="dcterms:W3CDTF">2013-07-12T19:14:37Z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KYED-248-3094</vt:lpwstr>
  </property>
  <property fmtid="{D5CDD505-2E9C-101B-9397-08002B2CF9AE}" pid="3" name="_dlc_DocIdItemGuid">
    <vt:lpwstr>dbe0e558-fd07-4149-bedf-9285774becc0</vt:lpwstr>
  </property>
  <property fmtid="{D5CDD505-2E9C-101B-9397-08002B2CF9AE}" pid="4" name="_dlc_DocIdUrl">
    <vt:lpwstr>https://education-edit.ky.gov/districts/FinRept/_layouts/DocIdRedir.aspx?ID=KYED-248-3094, KYED-248-3094</vt:lpwstr>
  </property>
  <property fmtid="{D5CDD505-2E9C-101B-9397-08002B2CF9AE}" pid="5" name="Correspondence Tracking #">
    <vt:lpwstr>0</vt:lpwstr>
  </property>
  <property fmtid="{D5CDD505-2E9C-101B-9397-08002B2CF9AE}" pid="6" name="Publication Date">
    <vt:lpwstr>2013-07-10T00:00:00Z</vt:lpwstr>
  </property>
  <property fmtid="{D5CDD505-2E9C-101B-9397-08002B2CF9AE}" pid="7" name="Audience1">
    <vt:lpwstr/>
  </property>
  <property fmtid="{D5CDD505-2E9C-101B-9397-08002B2CF9AE}" pid="8" name="RoutingRuleDescription">
    <vt:lpwstr/>
  </property>
</Properties>
</file>