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285" yWindow="-165" windowWidth="14850" windowHeight="9180" firstSheet="5" activeTab="10"/>
  </bookViews>
  <sheets>
    <sheet name="JUL12" sheetId="1" r:id="rId1"/>
    <sheet name="AUG12" sheetId="2" r:id="rId2"/>
    <sheet name="SEPT12" sheetId="3" r:id="rId3"/>
    <sheet name="OCT12" sheetId="4" r:id="rId4"/>
    <sheet name="NOV12" sheetId="5" r:id="rId5"/>
    <sheet name="DEC12" sheetId="6" r:id="rId6"/>
    <sheet name="JAN13" sheetId="7" r:id="rId7"/>
    <sheet name="FEB13" sheetId="8" r:id="rId8"/>
    <sheet name="MAR13" sheetId="9" r:id="rId9"/>
    <sheet name="APR13" sheetId="10" r:id="rId10"/>
    <sheet name="MAY13" sheetId="11" r:id="rId11"/>
    <sheet name="JUNE13" sheetId="12" r:id="rId12"/>
    <sheet name="Bank Balance" sheetId="13" r:id="rId13"/>
  </sheets>
  <calcPr calcId="145621"/>
</workbook>
</file>

<file path=xl/calcChain.xml><?xml version="1.0" encoding="utf-8"?>
<calcChain xmlns="http://schemas.openxmlformats.org/spreadsheetml/2006/main">
  <c r="E31" i="12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31" i="11" l="1"/>
  <c r="E30"/>
  <c r="E29"/>
  <c r="E28"/>
  <c r="E27"/>
  <c r="E26"/>
  <c r="E25"/>
  <c r="E24"/>
  <c r="E23"/>
  <c r="E22"/>
  <c r="E21"/>
  <c r="E20"/>
  <c r="E19"/>
  <c r="E16"/>
  <c r="E15"/>
  <c r="E14"/>
  <c r="E13"/>
  <c r="E12"/>
  <c r="E7"/>
  <c r="E6"/>
  <c r="E8"/>
</calcChain>
</file>

<file path=xl/sharedStrings.xml><?xml version="1.0" encoding="utf-8"?>
<sst xmlns="http://schemas.openxmlformats.org/spreadsheetml/2006/main" count="394" uniqueCount="54">
  <si>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</si>
  <si>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</si>
  <si>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</si>
  <si>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</si>
  <si>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</si>
  <si>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</si>
  <si>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</si>
  <si>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</si>
  <si>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</si>
  <si>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</si>
  <si>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</si>
  <si>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</si>
  <si>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</si>
  <si>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</si>
  <si>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</si>
  <si>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</si>
  <si>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</si>
  <si>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</si>
  <si>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</si>
  <si>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</si>
  <si>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</si>
  <si>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</si>
  <si>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</si>
  <si>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</si>
  <si>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</si>
  <si>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</si>
  <si>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</si>
  <si>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</si>
  <si>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</si>
  <si>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</si>
  <si>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</si>
  <si>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</si>
  <si>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</si>
  <si>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</si>
  <si>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</si>
  <si>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</si>
  <si>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</si>
  <si>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</si>
  <si>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</si>
  <si>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</si>
  <si>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</si>
  <si>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</si>
  <si>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</si>
  <si>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</si>
  <si>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 2012</t>
  </si>
  <si>
    <t>BROWN STREET ALTERNATIVE</t>
  </si>
  <si>
    <t>AUGUST 2012</t>
  </si>
  <si>
    <t>OCTOBER 2012</t>
  </si>
  <si>
    <t>SEPTEMBER 2012</t>
  </si>
  <si>
    <t>NOVEMBER 2012</t>
  </si>
  <si>
    <t>CENTRAL HARDIN HIGH CHARITABLE</t>
  </si>
  <si>
    <t xml:space="preserve"> </t>
  </si>
  <si>
    <t xml:space="preserve">  </t>
  </si>
  <si>
    <t>NORTH PARK ELEMENTARY S               HOOL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</si>
</sst>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workbookViewId="0">
      <selection activeCell="B15" sqref="B15"/>
    </sheetView>
  </sheetViews>
  <sheetFormatPr defaultRowHeight="12.75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>
      <c r="A1" s="53" t="s">
        <v>24</v>
      </c>
      <c r="B1" s="53"/>
      <c r="C1" s="53"/>
      <c r="D1" s="53"/>
      <c r="E1" s="53"/>
    </row>
    <row r="2" spans="1:5" ht="15.75" customHeight="1">
      <c r="A2" s="54" t="s">
        <v>44</v>
      </c>
      <c r="B2" s="54"/>
      <c r="C2" s="54"/>
      <c r="D2" s="54"/>
      <c r="E2" s="54"/>
    </row>
    <row r="3" spans="1:5">
      <c r="A3" s="55"/>
      <c r="B3" s="55"/>
      <c r="C3" s="55"/>
      <c r="D3" s="55"/>
      <c r="E3" s="55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2936.01</v>
      </c>
      <c r="C6" s="35">
        <v>807.6</v>
      </c>
      <c r="D6" s="35">
        <v>491.4</v>
      </c>
      <c r="E6" s="35">
        <v>3252.21</v>
      </c>
    </row>
    <row r="7" spans="1:5" ht="20.25" customHeight="1">
      <c r="A7" s="2" t="s">
        <v>5</v>
      </c>
      <c r="B7" s="36">
        <v>240708.69</v>
      </c>
      <c r="C7" s="37">
        <v>15382.94</v>
      </c>
      <c r="D7" s="37">
        <v>30983</v>
      </c>
      <c r="E7" s="37">
        <v>225108.63</v>
      </c>
    </row>
    <row r="8" spans="1:5" ht="20.25" customHeight="1">
      <c r="A8" s="1" t="s">
        <v>2</v>
      </c>
      <c r="B8" s="34">
        <v>81037.91</v>
      </c>
      <c r="C8" s="35">
        <v>2589.4</v>
      </c>
      <c r="D8" s="35">
        <v>3951.06</v>
      </c>
      <c r="E8" s="35">
        <v>79676.28</v>
      </c>
    </row>
    <row r="9" spans="1:5" ht="20.25" customHeight="1">
      <c r="A9" s="2" t="s">
        <v>3</v>
      </c>
      <c r="B9" s="36">
        <v>117728.27</v>
      </c>
      <c r="C9" s="37">
        <v>30270.27</v>
      </c>
      <c r="D9" s="37">
        <v>14721.99</v>
      </c>
      <c r="E9" s="37">
        <v>133276.54999999999</v>
      </c>
    </row>
    <row r="10" spans="1:5" ht="12" customHeight="1">
      <c r="A10" s="1"/>
      <c r="B10" s="34"/>
    </row>
    <row r="11" spans="1:5" ht="12" customHeight="1">
      <c r="A11" s="1"/>
      <c r="B11" s="34"/>
    </row>
    <row r="12" spans="1:5" ht="20.25" customHeight="1">
      <c r="A12" s="3" t="s">
        <v>0</v>
      </c>
      <c r="B12" s="38">
        <v>35971.050000000003</v>
      </c>
      <c r="C12" s="39">
        <v>6329.56</v>
      </c>
      <c r="D12" s="39">
        <v>3748.31</v>
      </c>
      <c r="E12" s="39">
        <v>38552.300000000003</v>
      </c>
    </row>
    <row r="13" spans="1:5" ht="20.25" customHeight="1">
      <c r="A13" s="1" t="s">
        <v>1</v>
      </c>
      <c r="B13" s="34">
        <v>90035.07</v>
      </c>
      <c r="C13" s="35">
        <v>8067.26</v>
      </c>
      <c r="D13" s="35">
        <v>8024.9</v>
      </c>
      <c r="E13" s="35">
        <v>90077.43</v>
      </c>
    </row>
    <row r="14" spans="1:5" ht="20.25" customHeight="1">
      <c r="A14" s="3" t="s">
        <v>15</v>
      </c>
      <c r="B14" s="38">
        <v>84082.52</v>
      </c>
      <c r="C14" s="39">
        <v>21091.21</v>
      </c>
      <c r="D14" s="39">
        <v>14806.21</v>
      </c>
      <c r="E14" s="39">
        <v>90367.52</v>
      </c>
    </row>
    <row r="15" spans="1:5" ht="20.25" customHeight="1">
      <c r="A15" s="1" t="s">
        <v>26</v>
      </c>
      <c r="B15" s="34">
        <v>32590.7</v>
      </c>
      <c r="C15" s="35">
        <v>4860.99</v>
      </c>
      <c r="D15" s="35">
        <v>2999.06</v>
      </c>
      <c r="E15" s="35">
        <v>34452.629999999997</v>
      </c>
    </row>
    <row r="16" spans="1:5" ht="20.25" customHeight="1">
      <c r="A16" s="3" t="s">
        <v>4</v>
      </c>
      <c r="B16" s="38">
        <v>42721.35</v>
      </c>
      <c r="C16" s="39">
        <v>592.82000000000005</v>
      </c>
      <c r="D16" s="39">
        <v>945.03</v>
      </c>
      <c r="E16" s="39">
        <v>42369.14</v>
      </c>
    </row>
    <row r="17" spans="1:23" ht="12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30465.66</v>
      </c>
      <c r="C19" s="35">
        <v>140.72</v>
      </c>
      <c r="D19" s="35">
        <v>45</v>
      </c>
      <c r="E19" s="35">
        <v>30561.38</v>
      </c>
    </row>
    <row r="20" spans="1:23" ht="20.25" customHeight="1">
      <c r="A20" s="4" t="s">
        <v>6</v>
      </c>
      <c r="B20" s="40">
        <v>55469.13</v>
      </c>
      <c r="C20" s="41">
        <v>233</v>
      </c>
      <c r="D20" s="41">
        <v>0</v>
      </c>
      <c r="E20" s="41">
        <v>55702.13</v>
      </c>
    </row>
    <row r="21" spans="1:23" s="23" customFormat="1" ht="20.25" customHeight="1">
      <c r="A21" s="20" t="s">
        <v>25</v>
      </c>
      <c r="B21" s="42">
        <v>16052.95</v>
      </c>
      <c r="C21" s="43">
        <v>2587.14</v>
      </c>
      <c r="D21" s="43">
        <v>3548.12</v>
      </c>
      <c r="E21" s="43">
        <v>15091.97</v>
      </c>
    </row>
    <row r="22" spans="1:23" s="24" customFormat="1" ht="20.25" customHeight="1">
      <c r="A22" s="4" t="s">
        <v>7</v>
      </c>
      <c r="B22" s="40">
        <v>26014.39</v>
      </c>
      <c r="C22" s="41">
        <v>5.7</v>
      </c>
      <c r="D22" s="41">
        <v>1284.28</v>
      </c>
      <c r="E22" s="41">
        <v>24735.81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49284.33</v>
      </c>
      <c r="C23" s="43">
        <v>210.82</v>
      </c>
      <c r="D23" s="43">
        <v>0</v>
      </c>
      <c r="E23" s="43">
        <v>49495.15</v>
      </c>
    </row>
    <row r="24" spans="1:23" s="24" customFormat="1" ht="20.25" customHeight="1">
      <c r="A24" s="4" t="s">
        <v>9</v>
      </c>
      <c r="B24" s="40">
        <v>60051.99</v>
      </c>
      <c r="C24" s="41">
        <v>527.16999999999996</v>
      </c>
      <c r="D24" s="41">
        <v>238.15</v>
      </c>
      <c r="E24" s="41">
        <v>60341.01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33457.279999999999</v>
      </c>
      <c r="C25" s="43">
        <v>539.95000000000005</v>
      </c>
      <c r="D25" s="43">
        <v>754.03</v>
      </c>
      <c r="E25" s="43">
        <v>33243.199999999997</v>
      </c>
    </row>
    <row r="26" spans="1:23" s="24" customFormat="1" ht="20.25" customHeight="1">
      <c r="A26" s="4" t="s">
        <v>11</v>
      </c>
      <c r="B26" s="40">
        <v>47624.37</v>
      </c>
      <c r="C26" s="41">
        <v>421.4</v>
      </c>
      <c r="D26" s="41">
        <v>403.72</v>
      </c>
      <c r="E26" s="41">
        <v>47642.05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11164.53</v>
      </c>
      <c r="C27" s="43">
        <v>503.1</v>
      </c>
      <c r="D27" s="43">
        <v>225</v>
      </c>
      <c r="E27" s="43">
        <v>11442.63</v>
      </c>
    </row>
    <row r="28" spans="1:23" ht="20.25" customHeight="1">
      <c r="A28" s="4" t="s">
        <v>28</v>
      </c>
      <c r="B28" s="40">
        <v>27729.78</v>
      </c>
      <c r="C28" s="41">
        <v>2.44</v>
      </c>
      <c r="D28" s="41">
        <v>0</v>
      </c>
      <c r="E28" s="41">
        <v>27732.22</v>
      </c>
    </row>
    <row r="29" spans="1:23" ht="20.25" customHeight="1">
      <c r="A29" s="1" t="s">
        <v>12</v>
      </c>
      <c r="B29" s="34">
        <v>46606.400000000001</v>
      </c>
      <c r="C29" s="35">
        <v>184.09</v>
      </c>
      <c r="D29" s="35">
        <v>161.41999999999999</v>
      </c>
      <c r="E29" s="35">
        <v>46629.07</v>
      </c>
    </row>
    <row r="30" spans="1:23" ht="20.25" customHeight="1">
      <c r="A30" s="4" t="s">
        <v>13</v>
      </c>
      <c r="B30" s="40">
        <v>49547.06</v>
      </c>
      <c r="C30" s="41">
        <v>179.27</v>
      </c>
      <c r="D30" s="41">
        <v>424</v>
      </c>
      <c r="E30" s="41">
        <v>49302.33</v>
      </c>
    </row>
    <row r="31" spans="1:23" ht="20.25" customHeight="1">
      <c r="A31" s="1" t="s">
        <v>14</v>
      </c>
      <c r="B31" s="34">
        <v>18432.47</v>
      </c>
      <c r="C31" s="35">
        <v>79.05</v>
      </c>
      <c r="D31" s="35">
        <v>0</v>
      </c>
      <c r="E31" s="35">
        <v>18511.52</v>
      </c>
    </row>
    <row r="32" spans="1:23" ht="12" customHeight="1">
      <c r="A32" s="1"/>
      <c r="B32" s="44"/>
    </row>
    <row r="33" spans="1:5" ht="20.25" customHeight="1">
      <c r="A33" s="1" t="s">
        <v>23</v>
      </c>
      <c r="B33" s="45"/>
      <c r="C33" s="46"/>
      <c r="D33" s="46"/>
      <c r="E33" s="46"/>
    </row>
    <row r="34" spans="1:5" ht="20.25" customHeight="1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0"/>
  <sheetViews>
    <sheetView topLeftCell="A4" workbookViewId="0">
      <selection activeCell="B9" sqref="B9"/>
    </sheetView>
  </sheetViews>
  <sheetFormatPr defaultRowHeight="12.75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>
      <c r="A1" s="53" t="s">
        <v>24</v>
      </c>
      <c r="B1" s="53"/>
      <c r="C1" s="53"/>
      <c r="D1" s="53"/>
      <c r="E1" s="53"/>
    </row>
    <row r="2" spans="1:5" ht="20.25" customHeight="1">
      <c r="A2" s="54"/>
      <c r="B2" s="54"/>
      <c r="C2" s="54"/>
      <c r="D2" s="54"/>
      <c r="E2" s="54"/>
    </row>
    <row r="3" spans="1:5" ht="20.25" customHeight="1">
      <c r="A3" s="55"/>
      <c r="B3" s="55"/>
      <c r="C3" s="55"/>
      <c r="D3" s="55"/>
      <c r="E3" s="55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2406.5700000000002</v>
      </c>
      <c r="C6" s="35">
        <v>244.63</v>
      </c>
      <c r="D6" s="35">
        <v>530.19000000000005</v>
      </c>
      <c r="E6" s="35">
        <v>2121.0100000000002</v>
      </c>
    </row>
    <row r="7" spans="1:5" ht="20.25" customHeight="1">
      <c r="A7" s="2" t="s">
        <v>5</v>
      </c>
      <c r="B7" s="36">
        <v>259768.43</v>
      </c>
      <c r="C7" s="37">
        <v>76934.070000000007</v>
      </c>
      <c r="D7" s="37">
        <v>60855.29</v>
      </c>
      <c r="E7" s="37">
        <v>245847.21</v>
      </c>
    </row>
    <row r="8" spans="1:5" ht="20.25" customHeight="1">
      <c r="A8" s="1" t="s">
        <v>2</v>
      </c>
      <c r="B8" s="34">
        <v>106295.12</v>
      </c>
      <c r="C8" s="35">
        <v>26773.55</v>
      </c>
      <c r="D8" s="35">
        <v>19874.14</v>
      </c>
      <c r="E8" s="35">
        <v>113194.53</v>
      </c>
    </row>
    <row r="9" spans="1:5" ht="20.25" customHeight="1">
      <c r="A9" s="2" t="s">
        <v>3</v>
      </c>
      <c r="B9" s="36">
        <v>176748.44</v>
      </c>
      <c r="C9" s="37">
        <v>51861.83</v>
      </c>
      <c r="D9" s="37">
        <v>45114.73</v>
      </c>
      <c r="E9" s="37">
        <v>183495.54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43723.65</v>
      </c>
      <c r="C12" s="39">
        <v>6968.48</v>
      </c>
      <c r="D12" s="39">
        <v>11485.04</v>
      </c>
      <c r="E12" s="39">
        <v>39207.089999999997</v>
      </c>
    </row>
    <row r="13" spans="1:5" ht="20.25" customHeight="1">
      <c r="A13" s="1" t="s">
        <v>1</v>
      </c>
      <c r="B13" s="34">
        <v>84638.28</v>
      </c>
      <c r="C13" s="35">
        <v>36279.47</v>
      </c>
      <c r="D13" s="35">
        <v>37854.53</v>
      </c>
      <c r="E13" s="35">
        <v>83063.22</v>
      </c>
    </row>
    <row r="14" spans="1:5" ht="20.25" customHeight="1">
      <c r="A14" s="3" t="s">
        <v>15</v>
      </c>
      <c r="B14" s="38">
        <v>114674.22</v>
      </c>
      <c r="C14" s="39">
        <v>11023.38</v>
      </c>
      <c r="D14" s="39">
        <v>19821.45</v>
      </c>
      <c r="E14" s="39">
        <v>105876.15</v>
      </c>
    </row>
    <row r="15" spans="1:5" ht="20.25" customHeight="1">
      <c r="A15" s="1" t="s">
        <v>26</v>
      </c>
      <c r="B15" s="34">
        <v>39258.74</v>
      </c>
      <c r="C15" s="35">
        <v>3243.72</v>
      </c>
      <c r="D15" s="35">
        <v>2891.97</v>
      </c>
      <c r="E15" s="35">
        <v>39610.49</v>
      </c>
    </row>
    <row r="16" spans="1:5" ht="20.25" customHeight="1">
      <c r="A16" s="3" t="s">
        <v>4</v>
      </c>
      <c r="B16" s="38">
        <v>50269.07</v>
      </c>
      <c r="C16" s="39">
        <v>447.33</v>
      </c>
      <c r="D16" s="39">
        <v>1958.23</v>
      </c>
      <c r="E16" s="39">
        <v>48758.17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33495.61</v>
      </c>
      <c r="C19" s="35">
        <v>9500.65</v>
      </c>
      <c r="D19" s="35">
        <v>7912.94</v>
      </c>
      <c r="E19" s="35">
        <v>35083.32</v>
      </c>
    </row>
    <row r="20" spans="1:23" ht="20.25" customHeight="1">
      <c r="A20" s="4" t="s">
        <v>6</v>
      </c>
      <c r="B20" s="40">
        <v>58778.84</v>
      </c>
      <c r="C20" s="41">
        <v>4120.91</v>
      </c>
      <c r="D20" s="41">
        <v>4030.5</v>
      </c>
      <c r="E20" s="41">
        <v>58869.25</v>
      </c>
    </row>
    <row r="21" spans="1:23" s="23" customFormat="1" ht="20.25" customHeight="1">
      <c r="A21" s="20" t="s">
        <v>25</v>
      </c>
      <c r="B21" s="42">
        <v>25302.36</v>
      </c>
      <c r="C21" s="43">
        <v>6631.47</v>
      </c>
      <c r="D21" s="43">
        <v>6394.16</v>
      </c>
      <c r="E21" s="43">
        <v>25539.67</v>
      </c>
    </row>
    <row r="22" spans="1:23" s="24" customFormat="1" ht="20.25" customHeight="1">
      <c r="A22" s="4" t="s">
        <v>7</v>
      </c>
      <c r="B22" s="40">
        <v>23100.71</v>
      </c>
      <c r="C22" s="41">
        <v>1290.7</v>
      </c>
      <c r="D22" s="41">
        <v>1771.98</v>
      </c>
      <c r="E22" s="41">
        <v>22619.43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56501.24</v>
      </c>
      <c r="C23" s="43">
        <v>7673.61</v>
      </c>
      <c r="D23" s="43">
        <v>3863.46</v>
      </c>
      <c r="E23" s="43">
        <v>60311.39</v>
      </c>
    </row>
    <row r="24" spans="1:23" s="24" customFormat="1" ht="20.25" customHeight="1">
      <c r="A24" s="4" t="s">
        <v>9</v>
      </c>
      <c r="B24" s="40">
        <v>72954.38</v>
      </c>
      <c r="C24" s="41">
        <v>2129.56</v>
      </c>
      <c r="D24" s="41">
        <v>4161.43</v>
      </c>
      <c r="E24" s="41">
        <v>70922.509999999995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40222.629999999997</v>
      </c>
      <c r="C25" s="43">
        <v>2703.95</v>
      </c>
      <c r="D25" s="43">
        <v>5140.29</v>
      </c>
      <c r="E25" s="43">
        <v>37786.29</v>
      </c>
    </row>
    <row r="26" spans="1:23" s="24" customFormat="1" ht="20.25" customHeight="1">
      <c r="A26" s="4" t="s">
        <v>11</v>
      </c>
      <c r="B26" s="40">
        <v>61113.3</v>
      </c>
      <c r="C26" s="41">
        <v>3573.42</v>
      </c>
      <c r="D26" s="41">
        <v>10438.9</v>
      </c>
      <c r="E26" s="41">
        <v>54247.82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6051.31</v>
      </c>
      <c r="C27" s="43">
        <v>7389.52</v>
      </c>
      <c r="D27" s="43">
        <v>153.91999999999999</v>
      </c>
      <c r="E27" s="43">
        <v>13286.91</v>
      </c>
    </row>
    <row r="28" spans="1:23" ht="20.25" customHeight="1">
      <c r="A28" s="4" t="s">
        <v>28</v>
      </c>
      <c r="B28" s="40">
        <v>27774.93</v>
      </c>
      <c r="C28" s="41">
        <v>1992.68</v>
      </c>
      <c r="D28" s="41">
        <v>2457.67</v>
      </c>
      <c r="E28" s="41">
        <v>27309.94</v>
      </c>
    </row>
    <row r="29" spans="1:23" s="47" customFormat="1" ht="20.25" customHeight="1">
      <c r="A29" s="48" t="s">
        <v>12</v>
      </c>
      <c r="B29" s="42">
        <v>48003</v>
      </c>
      <c r="C29" s="43">
        <v>2097.52</v>
      </c>
      <c r="D29" s="43">
        <v>2835.32</v>
      </c>
      <c r="E29" s="43">
        <v>47265.2</v>
      </c>
    </row>
    <row r="30" spans="1:23" ht="20.25" customHeight="1">
      <c r="A30" s="4" t="s">
        <v>13</v>
      </c>
      <c r="B30" s="40">
        <v>53780.35</v>
      </c>
      <c r="C30" s="41">
        <v>3166.01</v>
      </c>
      <c r="D30" s="41">
        <v>284</v>
      </c>
      <c r="E30" s="41">
        <v>56662.36</v>
      </c>
    </row>
    <row r="31" spans="1:23" ht="20.25" customHeight="1">
      <c r="A31" s="1" t="s">
        <v>14</v>
      </c>
      <c r="B31" s="34">
        <v>25371.87</v>
      </c>
      <c r="C31" s="35">
        <v>3812.76</v>
      </c>
      <c r="D31" s="35">
        <v>3278.74</v>
      </c>
      <c r="E31" s="35">
        <v>25905.89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0"/>
  <sheetViews>
    <sheetView tabSelected="1" workbookViewId="0">
      <selection activeCell="I13" sqref="I13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3" t="s">
        <v>24</v>
      </c>
      <c r="B1" s="53"/>
      <c r="C1" s="53"/>
      <c r="D1" s="53"/>
      <c r="E1" s="53"/>
    </row>
    <row r="2" spans="1:5" ht="20.25" customHeight="1">
      <c r="A2" s="54"/>
      <c r="B2" s="54"/>
      <c r="C2" s="54"/>
      <c r="D2" s="54"/>
      <c r="E2" s="54"/>
    </row>
    <row r="3" spans="1:5" ht="20.25" customHeight="1">
      <c r="A3" s="55"/>
      <c r="B3" s="55"/>
      <c r="C3" s="55"/>
      <c r="D3" s="55"/>
      <c r="E3" s="55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>
        <v>2121.0100000000002</v>
      </c>
      <c r="C6" s="9">
        <v>1328.16</v>
      </c>
      <c r="D6" s="9">
        <v>421.57</v>
      </c>
      <c r="E6" s="9">
        <f t="shared" ref="E6:E7" si="0">SUM(B6+C6-D6)</f>
        <v>3027.6</v>
      </c>
    </row>
    <row r="7" spans="1:5" ht="20.25" customHeight="1">
      <c r="A7" s="2" t="s">
        <v>5</v>
      </c>
      <c r="B7" s="10">
        <v>245847.21</v>
      </c>
      <c r="C7" s="11">
        <v>50608.28</v>
      </c>
      <c r="D7" s="11">
        <v>74521.11</v>
      </c>
      <c r="E7" s="9">
        <f t="shared" si="0"/>
        <v>221934.38</v>
      </c>
    </row>
    <row r="8" spans="1:5" ht="20.25" customHeight="1">
      <c r="A8" s="1" t="s">
        <v>2</v>
      </c>
      <c r="B8" s="8">
        <v>113194.53</v>
      </c>
      <c r="C8" s="9">
        <v>19425.75</v>
      </c>
      <c r="D8" s="9">
        <v>39435.78</v>
      </c>
      <c r="E8" s="9">
        <f>SUM(B8+C8-D8)</f>
        <v>93184.5</v>
      </c>
    </row>
    <row r="9" spans="1:5" ht="20.25" customHeight="1">
      <c r="A9" s="2" t="s">
        <v>3</v>
      </c>
      <c r="B9" s="10"/>
      <c r="C9" s="11"/>
      <c r="D9" s="11"/>
      <c r="E9" s="22"/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>
        <v>39207.089999999997</v>
      </c>
      <c r="C12" s="13">
        <v>2680.73</v>
      </c>
      <c r="D12" s="13">
        <v>8016.45</v>
      </c>
      <c r="E12" s="9">
        <f t="shared" ref="E12:E16" si="1">SUM(B12+C12-D12)</f>
        <v>33871.370000000003</v>
      </c>
    </row>
    <row r="13" spans="1:5" ht="20.25" customHeight="1">
      <c r="A13" s="1" t="s">
        <v>1</v>
      </c>
      <c r="B13" s="8">
        <v>83063.22</v>
      </c>
      <c r="C13" s="9">
        <v>15836.82</v>
      </c>
      <c r="D13" s="9">
        <v>12045.61</v>
      </c>
      <c r="E13" s="9">
        <f t="shared" si="1"/>
        <v>86854.430000000008</v>
      </c>
    </row>
    <row r="14" spans="1:5" ht="20.25" customHeight="1">
      <c r="A14" s="3" t="s">
        <v>15</v>
      </c>
      <c r="B14" s="12">
        <v>105876.15</v>
      </c>
      <c r="C14" s="13">
        <v>16513.04</v>
      </c>
      <c r="D14" s="13">
        <v>27733.599999999999</v>
      </c>
      <c r="E14" s="9">
        <f t="shared" si="1"/>
        <v>94655.59</v>
      </c>
    </row>
    <row r="15" spans="1:5" ht="20.25" customHeight="1">
      <c r="A15" s="1" t="s">
        <v>26</v>
      </c>
      <c r="B15" s="8">
        <v>39610.49</v>
      </c>
      <c r="C15" s="9">
        <v>2071.71</v>
      </c>
      <c r="D15" s="9">
        <v>12039.9</v>
      </c>
      <c r="E15" s="9">
        <f t="shared" si="1"/>
        <v>29642.299999999996</v>
      </c>
    </row>
    <row r="16" spans="1:5" ht="20.25" customHeight="1">
      <c r="A16" s="3" t="s">
        <v>4</v>
      </c>
      <c r="B16" s="12">
        <v>48758.17</v>
      </c>
      <c r="C16" s="13">
        <v>3069.91</v>
      </c>
      <c r="D16" s="13">
        <v>1372.96</v>
      </c>
      <c r="E16" s="9">
        <f t="shared" si="1"/>
        <v>50455.12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>
        <v>35083.32</v>
      </c>
      <c r="C19" s="9">
        <v>4087.91</v>
      </c>
      <c r="D19" s="9">
        <v>5782.99</v>
      </c>
      <c r="E19" s="9">
        <f t="shared" ref="E19:E31" si="2">SUM(B19+C19-D19)</f>
        <v>33388.239999999998</v>
      </c>
    </row>
    <row r="20" spans="1:23" ht="20.25" customHeight="1">
      <c r="A20" s="4" t="s">
        <v>6</v>
      </c>
      <c r="B20" s="14">
        <v>58869.25</v>
      </c>
      <c r="C20" s="15">
        <v>4608.4799999999996</v>
      </c>
      <c r="D20" s="15">
        <v>1014.16</v>
      </c>
      <c r="E20" s="9">
        <f t="shared" si="2"/>
        <v>62463.569999999992</v>
      </c>
    </row>
    <row r="21" spans="1:23" s="23" customFormat="1" ht="20.25" customHeight="1">
      <c r="A21" s="20" t="s">
        <v>25</v>
      </c>
      <c r="B21" s="21">
        <v>25539.67</v>
      </c>
      <c r="C21" s="22">
        <v>5926.82</v>
      </c>
      <c r="D21" s="22">
        <v>5808.41</v>
      </c>
      <c r="E21" s="9">
        <f t="shared" si="2"/>
        <v>25658.079999999998</v>
      </c>
    </row>
    <row r="22" spans="1:23" s="24" customFormat="1" ht="20.25" customHeight="1">
      <c r="A22" s="4" t="s">
        <v>7</v>
      </c>
      <c r="B22" s="14">
        <v>22619.43</v>
      </c>
      <c r="C22" s="15">
        <v>2178.59</v>
      </c>
      <c r="D22" s="15">
        <v>1330.63</v>
      </c>
      <c r="E22" s="9">
        <f t="shared" si="2"/>
        <v>23467.39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>
        <v>60311.39</v>
      </c>
      <c r="C23" s="22">
        <v>3351.76</v>
      </c>
      <c r="D23" s="22">
        <v>9933.7000000000007</v>
      </c>
      <c r="E23" s="9">
        <f t="shared" si="2"/>
        <v>53729.45</v>
      </c>
    </row>
    <row r="24" spans="1:23" s="24" customFormat="1" ht="20.25" customHeight="1">
      <c r="A24" s="4" t="s">
        <v>9</v>
      </c>
      <c r="B24" s="14">
        <v>70922.509999999995</v>
      </c>
      <c r="C24" s="15">
        <v>3447.74</v>
      </c>
      <c r="D24" s="15">
        <v>3324.38</v>
      </c>
      <c r="E24" s="9">
        <f t="shared" si="2"/>
        <v>71045.87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>
        <v>37786.29</v>
      </c>
      <c r="C25" s="22">
        <v>1740.9</v>
      </c>
      <c r="D25" s="22">
        <v>3785.97</v>
      </c>
      <c r="E25" s="9">
        <f t="shared" si="2"/>
        <v>35741.22</v>
      </c>
    </row>
    <row r="26" spans="1:23" s="24" customFormat="1" ht="20.25" customHeight="1">
      <c r="A26" s="4" t="s">
        <v>11</v>
      </c>
      <c r="B26" s="14">
        <v>54247.82</v>
      </c>
      <c r="C26" s="15">
        <v>5417.41</v>
      </c>
      <c r="D26" s="15">
        <v>6486.36</v>
      </c>
      <c r="E26" s="9">
        <f t="shared" si="2"/>
        <v>53178.869999999995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>
        <v>13242.91</v>
      </c>
      <c r="C27" s="22">
        <v>918.58</v>
      </c>
      <c r="D27" s="22">
        <v>1419.01</v>
      </c>
      <c r="E27" s="9">
        <f t="shared" si="2"/>
        <v>12742.48</v>
      </c>
    </row>
    <row r="28" spans="1:23" ht="20.25" customHeight="1">
      <c r="A28" s="4" t="s">
        <v>28</v>
      </c>
      <c r="B28" s="14">
        <v>27309.94</v>
      </c>
      <c r="C28" s="15">
        <v>1671.31</v>
      </c>
      <c r="D28" s="15">
        <v>1518.25</v>
      </c>
      <c r="E28" s="9">
        <f t="shared" si="2"/>
        <v>27463</v>
      </c>
    </row>
    <row r="29" spans="1:23" ht="20.25" customHeight="1">
      <c r="A29" s="1" t="s">
        <v>12</v>
      </c>
      <c r="B29" s="8">
        <v>47265.2</v>
      </c>
      <c r="C29" s="9">
        <v>3871.27</v>
      </c>
      <c r="D29" s="9">
        <v>2564.34</v>
      </c>
      <c r="E29" s="9">
        <f t="shared" si="2"/>
        <v>48572.12999999999</v>
      </c>
    </row>
    <row r="30" spans="1:23" ht="20.25" customHeight="1">
      <c r="A30" s="4" t="s">
        <v>13</v>
      </c>
      <c r="B30" s="14">
        <v>56662.36</v>
      </c>
      <c r="C30" s="15">
        <v>3631.1</v>
      </c>
      <c r="D30" s="15">
        <v>5667.62</v>
      </c>
      <c r="E30" s="9">
        <f t="shared" si="2"/>
        <v>54625.84</v>
      </c>
    </row>
    <row r="31" spans="1:23" ht="20.25" customHeight="1">
      <c r="A31" s="1" t="s">
        <v>14</v>
      </c>
      <c r="B31" s="8">
        <v>25905.89</v>
      </c>
      <c r="C31" s="9">
        <v>2932.47</v>
      </c>
      <c r="D31" s="9">
        <v>3721.32</v>
      </c>
      <c r="E31" s="9">
        <f t="shared" si="2"/>
        <v>25117.040000000001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0"/>
  <sheetViews>
    <sheetView topLeftCell="A4" workbookViewId="0">
      <selection activeCell="I15" sqref="I15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3" t="s">
        <v>24</v>
      </c>
      <c r="B1" s="53"/>
      <c r="C1" s="53"/>
      <c r="D1" s="53"/>
      <c r="E1" s="53"/>
    </row>
    <row r="2" spans="1:5" ht="20.25" customHeight="1">
      <c r="A2" s="54"/>
      <c r="B2" s="54"/>
      <c r="C2" s="54"/>
      <c r="D2" s="54"/>
      <c r="E2" s="54"/>
    </row>
    <row r="3" spans="1:5" ht="20.25" customHeight="1">
      <c r="A3" s="55"/>
      <c r="B3" s="55"/>
      <c r="C3" s="55"/>
      <c r="D3" s="55"/>
      <c r="E3" s="55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ref="E7:E31" si="0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ht="20.25" customHeight="1">
      <c r="A10" s="1"/>
      <c r="B10" s="8"/>
      <c r="E10" s="9">
        <f t="shared" si="0"/>
        <v>0</v>
      </c>
    </row>
    <row r="11" spans="1:5" ht="20.25" customHeight="1">
      <c r="A11" s="1"/>
      <c r="B11" s="8"/>
      <c r="E11" s="9">
        <f t="shared" si="0"/>
        <v>0</v>
      </c>
    </row>
    <row r="12" spans="1:5" ht="20.25" customHeight="1">
      <c r="A12" s="3" t="s">
        <v>0</v>
      </c>
      <c r="B12" s="12"/>
      <c r="C12" s="13"/>
      <c r="D12" s="13"/>
      <c r="E12" s="9">
        <f t="shared" si="0"/>
        <v>0</v>
      </c>
    </row>
    <row r="13" spans="1:5" ht="20.25" customHeight="1">
      <c r="A13" s="1" t="s">
        <v>1</v>
      </c>
      <c r="B13" s="8"/>
      <c r="E13" s="9">
        <f t="shared" si="0"/>
        <v>0</v>
      </c>
    </row>
    <row r="14" spans="1:5" ht="20.25" customHeight="1">
      <c r="A14" s="3" t="s">
        <v>15</v>
      </c>
      <c r="B14" s="12"/>
      <c r="C14" s="13"/>
      <c r="D14" s="13"/>
      <c r="E14" s="9">
        <f t="shared" si="0"/>
        <v>0</v>
      </c>
    </row>
    <row r="15" spans="1:5" ht="20.25" customHeight="1">
      <c r="A15" s="1" t="s">
        <v>26</v>
      </c>
      <c r="B15" s="8"/>
      <c r="E15" s="9">
        <f t="shared" si="0"/>
        <v>0</v>
      </c>
    </row>
    <row r="16" spans="1:5" ht="20.25" customHeight="1">
      <c r="A16" s="3" t="s">
        <v>4</v>
      </c>
      <c r="B16" s="12"/>
      <c r="C16" s="13"/>
      <c r="D16" s="13"/>
      <c r="E16" s="9">
        <f t="shared" si="0"/>
        <v>0</v>
      </c>
    </row>
    <row r="17" spans="1:23" ht="20.25" customHeight="1">
      <c r="A17" s="1"/>
      <c r="B17" s="8"/>
      <c r="E17" s="9">
        <f t="shared" si="0"/>
        <v>0</v>
      </c>
    </row>
    <row r="18" spans="1:23" ht="13.5" customHeight="1">
      <c r="A18" s="1"/>
      <c r="B18" s="8"/>
      <c r="E18" s="9">
        <f t="shared" si="0"/>
        <v>0</v>
      </c>
    </row>
    <row r="19" spans="1:23" ht="20.25" customHeight="1">
      <c r="A19" s="1" t="s">
        <v>17</v>
      </c>
      <c r="B19" s="8"/>
      <c r="E19" s="9">
        <f t="shared" si="0"/>
        <v>0</v>
      </c>
    </row>
    <row r="20" spans="1:23" ht="20.25" customHeight="1">
      <c r="A20" s="4" t="s">
        <v>6</v>
      </c>
      <c r="B20" s="14"/>
      <c r="C20" s="15"/>
      <c r="D20" s="15"/>
      <c r="E20" s="9">
        <f t="shared" si="0"/>
        <v>0</v>
      </c>
    </row>
    <row r="21" spans="1:23" s="23" customFormat="1" ht="20.25" customHeight="1">
      <c r="A21" s="20" t="s">
        <v>25</v>
      </c>
      <c r="B21" s="21"/>
      <c r="C21" s="22"/>
      <c r="D21" s="22"/>
      <c r="E21" s="9">
        <f t="shared" si="0"/>
        <v>0</v>
      </c>
    </row>
    <row r="22" spans="1:23" s="24" customFormat="1" ht="20.25" customHeight="1">
      <c r="A22" s="4" t="s">
        <v>7</v>
      </c>
      <c r="B22" s="14"/>
      <c r="C22" s="15"/>
      <c r="D22" s="15"/>
      <c r="E22" s="9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/>
      <c r="C23" s="22"/>
      <c r="D23" s="22"/>
      <c r="E23" s="9">
        <f t="shared" si="0"/>
        <v>0</v>
      </c>
    </row>
    <row r="24" spans="1:23" s="24" customFormat="1" ht="20.25" customHeight="1">
      <c r="A24" s="4" t="s">
        <v>9</v>
      </c>
      <c r="B24" s="14"/>
      <c r="C24" s="15"/>
      <c r="D24" s="15"/>
      <c r="E24" s="9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/>
      <c r="C25" s="22"/>
      <c r="D25" s="22"/>
      <c r="E25" s="9">
        <f t="shared" si="0"/>
        <v>0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/>
      <c r="C27" s="22"/>
      <c r="D27" s="22"/>
      <c r="E27" s="9">
        <f t="shared" si="0"/>
        <v>0</v>
      </c>
    </row>
    <row r="28" spans="1:23" ht="20.25" customHeight="1">
      <c r="A28" s="4" t="s">
        <v>28</v>
      </c>
      <c r="B28" s="14"/>
      <c r="C28" s="15"/>
      <c r="D28" s="15"/>
      <c r="E28" s="9">
        <f t="shared" si="0"/>
        <v>0</v>
      </c>
    </row>
    <row r="29" spans="1:23" ht="20.25" customHeight="1">
      <c r="A29" s="1" t="s">
        <v>12</v>
      </c>
      <c r="B29" s="8"/>
      <c r="E29" s="9">
        <f t="shared" si="0"/>
        <v>0</v>
      </c>
    </row>
    <row r="30" spans="1:23" ht="20.25" customHeight="1">
      <c r="A30" s="4" t="s">
        <v>13</v>
      </c>
      <c r="B30" s="14"/>
      <c r="C30" s="15"/>
      <c r="D30" s="15"/>
      <c r="E30" s="9">
        <f t="shared" si="0"/>
        <v>0</v>
      </c>
    </row>
    <row r="31" spans="1:23" ht="20.25" customHeight="1">
      <c r="A31" s="1" t="s">
        <v>14</v>
      </c>
      <c r="B31" s="8">
        <v>25117.040000000001</v>
      </c>
      <c r="C31" s="9">
        <v>833.68</v>
      </c>
      <c r="D31" s="9">
        <v>1596.77</v>
      </c>
      <c r="E31" s="9">
        <f t="shared" si="0"/>
        <v>24353.95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2"/>
  <sheetViews>
    <sheetView zoomScaleNormal="100" workbookViewId="0">
      <selection activeCell="M31" sqref="M31"/>
    </sheetView>
  </sheetViews>
  <sheetFormatPr defaultRowHeight="12.75"/>
  <cols>
    <col min="1" max="1" width="38" customWidth="1"/>
    <col min="2" max="2" width="0.140625" style="28" hidden="1" customWidth="1"/>
    <col min="3" max="3" width="12.42578125" style="28" hidden="1" customWidth="1"/>
    <col min="4" max="4" width="12.28515625" style="28" hidden="1" customWidth="1"/>
    <col min="5" max="7" width="12.42578125" style="28" bestFit="1" customWidth="1"/>
    <col min="8" max="8" width="12.28515625" style="28" customWidth="1"/>
    <col min="9" max="9" width="12.28515625" style="28" bestFit="1" customWidth="1"/>
    <col min="10" max="10" width="12" style="28" customWidth="1"/>
    <col min="11" max="11" width="12.85546875" style="28" customWidth="1"/>
    <col min="12" max="12" width="12.28515625" bestFit="1" customWidth="1"/>
  </cols>
  <sheetData>
    <row r="1" spans="1:13">
      <c r="H1" s="28">
        <v>0</v>
      </c>
    </row>
    <row r="2" spans="1:13">
      <c r="B2" s="28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>
      <c r="A3" s="30" t="s">
        <v>45</v>
      </c>
      <c r="B3" s="28">
        <v>3526.06</v>
      </c>
      <c r="C3" s="28">
        <v>2814.36</v>
      </c>
      <c r="D3" s="28">
        <v>2929.56</v>
      </c>
      <c r="E3" s="28">
        <v>2100.12</v>
      </c>
      <c r="F3" s="28">
        <v>1775.96</v>
      </c>
      <c r="G3" s="28">
        <v>1639.83</v>
      </c>
      <c r="H3" s="28">
        <v>3301.48</v>
      </c>
      <c r="I3" s="28">
        <v>3051.71</v>
      </c>
      <c r="J3" s="28">
        <v>2412.5700000000002</v>
      </c>
      <c r="K3" s="28">
        <v>2121.0100000000002</v>
      </c>
      <c r="L3" s="49">
        <v>3027.6</v>
      </c>
    </row>
    <row r="4" spans="1:13" s="25" customFormat="1">
      <c r="A4" s="25" t="s">
        <v>5</v>
      </c>
      <c r="B4" s="29">
        <v>239283.34</v>
      </c>
      <c r="C4" s="29">
        <v>233161.60000000001</v>
      </c>
      <c r="D4" s="29">
        <v>279280.23</v>
      </c>
      <c r="E4" s="29">
        <v>268000.31</v>
      </c>
      <c r="F4" s="29">
        <v>311475.65000000002</v>
      </c>
      <c r="G4" s="29">
        <v>304533.14</v>
      </c>
      <c r="H4" s="29">
        <v>308726.43</v>
      </c>
      <c r="I4" s="29">
        <v>299617.15000000002</v>
      </c>
      <c r="J4" s="29">
        <v>284213.59000000003</v>
      </c>
      <c r="K4" s="29">
        <v>259235.19</v>
      </c>
      <c r="L4" s="50">
        <v>237978.76</v>
      </c>
    </row>
    <row r="5" spans="1:13" s="25" customFormat="1">
      <c r="A5" s="25" t="s">
        <v>50</v>
      </c>
      <c r="B5" s="29"/>
      <c r="C5" s="29"/>
      <c r="D5" s="29"/>
      <c r="E5" s="29"/>
      <c r="F5" s="29"/>
      <c r="G5" s="29"/>
      <c r="H5" s="29">
        <v>665.25</v>
      </c>
      <c r="I5" s="29">
        <v>167.25</v>
      </c>
      <c r="J5" s="29">
        <v>103.25</v>
      </c>
      <c r="K5" s="29">
        <v>103.25</v>
      </c>
      <c r="L5" s="50">
        <v>103.25</v>
      </c>
    </row>
    <row r="6" spans="1:13">
      <c r="A6" t="s">
        <v>2</v>
      </c>
      <c r="B6" s="28">
        <v>80875.83</v>
      </c>
      <c r="C6" s="28">
        <v>77807.460000000006</v>
      </c>
      <c r="D6" s="28">
        <v>108665.98</v>
      </c>
      <c r="E6" s="28">
        <v>108188.51</v>
      </c>
      <c r="F6" s="28">
        <v>154009.82999999999</v>
      </c>
      <c r="G6" s="28">
        <v>153136.48000000001</v>
      </c>
      <c r="H6" s="28">
        <v>123246.57</v>
      </c>
      <c r="I6" s="28">
        <v>140238.15</v>
      </c>
      <c r="J6" s="28">
        <v>149310.1</v>
      </c>
      <c r="K6" s="28">
        <v>132197.37</v>
      </c>
      <c r="L6" s="51">
        <v>111287.67999999999</v>
      </c>
    </row>
    <row r="7" spans="1:13" s="25" customFormat="1">
      <c r="A7" s="25" t="s">
        <v>3</v>
      </c>
      <c r="B7" s="29">
        <v>137775.22</v>
      </c>
      <c r="C7" s="29">
        <v>167651.07</v>
      </c>
      <c r="D7" s="29">
        <v>160082.22</v>
      </c>
      <c r="E7" s="29">
        <v>158505.75</v>
      </c>
      <c r="F7" s="29">
        <v>161282.12</v>
      </c>
      <c r="G7" s="29">
        <v>148157.32999999999</v>
      </c>
      <c r="H7" s="29">
        <v>166993.98000000001</v>
      </c>
      <c r="I7" s="29">
        <v>182290.69</v>
      </c>
      <c r="J7" s="29">
        <v>191991.4</v>
      </c>
      <c r="K7" s="29">
        <v>205019.8</v>
      </c>
      <c r="L7" s="50"/>
    </row>
    <row r="8" spans="1:13">
      <c r="A8" t="s">
        <v>29</v>
      </c>
      <c r="B8" s="28">
        <v>16029.59</v>
      </c>
      <c r="C8" s="28">
        <v>22672.21</v>
      </c>
      <c r="D8" s="28">
        <v>21195.87</v>
      </c>
      <c r="E8" s="28">
        <v>13838.74</v>
      </c>
      <c r="F8" s="28">
        <v>22788.2</v>
      </c>
      <c r="G8" s="28">
        <v>32082.05</v>
      </c>
      <c r="H8" s="28">
        <v>10183.219999999999</v>
      </c>
      <c r="I8" s="28">
        <v>18837.150000000001</v>
      </c>
      <c r="J8" s="28">
        <v>28347.06</v>
      </c>
      <c r="K8" s="28">
        <v>13130.59</v>
      </c>
      <c r="L8" s="49"/>
    </row>
    <row r="9" spans="1:13">
      <c r="J9" s="28" t="s">
        <v>51</v>
      </c>
      <c r="L9" s="49"/>
    </row>
    <row r="10" spans="1:13" s="25" customFormat="1">
      <c r="A10" s="25" t="s">
        <v>0</v>
      </c>
      <c r="B10" s="29">
        <v>38809</v>
      </c>
      <c r="C10" s="29">
        <v>42144.68</v>
      </c>
      <c r="D10" s="29">
        <v>54778.11</v>
      </c>
      <c r="E10" s="29">
        <v>57839.48</v>
      </c>
      <c r="F10" s="29">
        <v>69848.58</v>
      </c>
      <c r="G10" s="29">
        <v>46462.61</v>
      </c>
      <c r="H10" s="29">
        <v>57606.55</v>
      </c>
      <c r="I10" s="29">
        <v>74600.44</v>
      </c>
      <c r="J10" s="29">
        <v>46312.85</v>
      </c>
      <c r="K10" s="29">
        <v>44867.46</v>
      </c>
      <c r="L10" s="50">
        <v>35298.1</v>
      </c>
    </row>
    <row r="11" spans="1:13">
      <c r="A11" t="s">
        <v>1</v>
      </c>
      <c r="B11" s="28">
        <v>83391.240000000005</v>
      </c>
      <c r="C11" s="28">
        <v>93589.81</v>
      </c>
      <c r="D11" s="28">
        <v>93058.9</v>
      </c>
      <c r="E11" s="28">
        <v>127118.62</v>
      </c>
      <c r="F11" s="28">
        <v>138207.01999999999</v>
      </c>
      <c r="G11" s="28">
        <v>135364.65</v>
      </c>
      <c r="H11" s="28">
        <v>93105.38</v>
      </c>
      <c r="I11" s="28">
        <v>86457.75</v>
      </c>
      <c r="J11" s="28">
        <v>106758.39999999999</v>
      </c>
      <c r="K11" s="28">
        <v>81947.009999999995</v>
      </c>
      <c r="L11" s="49">
        <v>81063.009999999995</v>
      </c>
    </row>
    <row r="12" spans="1:13" s="25" customFormat="1">
      <c r="A12" s="25" t="s">
        <v>15</v>
      </c>
      <c r="B12" s="29">
        <v>80236.75</v>
      </c>
      <c r="C12" s="29">
        <v>87782.51</v>
      </c>
      <c r="D12" s="29">
        <v>83893.63</v>
      </c>
      <c r="E12" s="29">
        <v>93497.54</v>
      </c>
      <c r="F12" s="29">
        <v>115717.38</v>
      </c>
      <c r="G12" s="29">
        <v>113398.55</v>
      </c>
      <c r="H12" s="29">
        <v>102486.11</v>
      </c>
      <c r="I12" s="29">
        <v>104523.29</v>
      </c>
      <c r="J12" s="29">
        <v>105175.64</v>
      </c>
      <c r="K12" s="29">
        <v>100853.61</v>
      </c>
      <c r="L12" s="50">
        <v>91604.18</v>
      </c>
    </row>
    <row r="13" spans="1:13">
      <c r="A13" t="s">
        <v>30</v>
      </c>
      <c r="B13" s="28">
        <v>10773.1</v>
      </c>
      <c r="C13" s="28">
        <v>10375.549999999999</v>
      </c>
      <c r="D13" s="28">
        <v>10255.58</v>
      </c>
      <c r="E13" s="28">
        <v>10230.58</v>
      </c>
      <c r="F13" s="28">
        <v>9556.1299999999992</v>
      </c>
      <c r="G13" s="28">
        <v>9556.1299999999992</v>
      </c>
      <c r="H13" s="28">
        <v>9556.1299999999992</v>
      </c>
      <c r="I13" s="28">
        <v>9452.33</v>
      </c>
      <c r="J13" s="28">
        <v>14059.09</v>
      </c>
      <c r="K13" s="28">
        <v>14059.09</v>
      </c>
      <c r="L13" s="49">
        <v>14059.09</v>
      </c>
    </row>
    <row r="14" spans="1:13" s="25" customFormat="1">
      <c r="A14" s="25" t="s">
        <v>26</v>
      </c>
      <c r="B14" s="29">
        <v>30782.28</v>
      </c>
      <c r="C14" s="29">
        <v>29477.919999999998</v>
      </c>
      <c r="D14" s="29">
        <v>48131.55</v>
      </c>
      <c r="E14" s="29">
        <v>41109.339999999997</v>
      </c>
      <c r="F14" s="29">
        <v>51214.52</v>
      </c>
      <c r="G14" s="29">
        <v>52982.18</v>
      </c>
      <c r="H14" s="29">
        <v>39855.14</v>
      </c>
      <c r="I14" s="29">
        <v>32037.32</v>
      </c>
      <c r="J14" s="29">
        <v>38793.93</v>
      </c>
      <c r="K14" s="29">
        <v>36065.74</v>
      </c>
      <c r="L14" s="50">
        <v>28002.16</v>
      </c>
    </row>
    <row r="15" spans="1:13">
      <c r="A15" t="s">
        <v>4</v>
      </c>
      <c r="B15" s="28">
        <v>43143.64</v>
      </c>
      <c r="C15" s="28">
        <v>47234.89</v>
      </c>
      <c r="D15" s="28">
        <v>57047.98</v>
      </c>
      <c r="E15" s="28">
        <v>51588.07</v>
      </c>
      <c r="F15" s="28">
        <v>52158.59</v>
      </c>
      <c r="G15" s="28">
        <v>49466.1</v>
      </c>
      <c r="H15" s="28">
        <v>50816.75</v>
      </c>
      <c r="I15" s="28">
        <v>54173.25</v>
      </c>
      <c r="J15" s="28">
        <v>51158.95</v>
      </c>
      <c r="K15" s="28">
        <v>49757.27</v>
      </c>
      <c r="L15" s="49">
        <v>50623.32</v>
      </c>
    </row>
    <row r="16" spans="1:13">
      <c r="L16" s="49"/>
    </row>
    <row r="17" spans="1:12">
      <c r="L17" s="49"/>
    </row>
    <row r="18" spans="1:12" s="25" customFormat="1">
      <c r="A18" s="25" t="s">
        <v>17</v>
      </c>
      <c r="B18" s="29">
        <v>30561.38</v>
      </c>
      <c r="C18" s="29">
        <v>29015.06</v>
      </c>
      <c r="D18" s="29">
        <v>34183.25</v>
      </c>
      <c r="E18" s="29">
        <v>30129.23</v>
      </c>
      <c r="F18" s="29">
        <v>29176.46</v>
      </c>
      <c r="G18" s="29">
        <v>30051.07</v>
      </c>
      <c r="H18" s="29">
        <v>31510.65</v>
      </c>
      <c r="I18" s="29">
        <v>34731.589999999997</v>
      </c>
      <c r="J18" s="29">
        <v>33587.61</v>
      </c>
      <c r="K18" s="29">
        <v>40988.120000000003</v>
      </c>
      <c r="L18" s="50">
        <v>33388.239999999998</v>
      </c>
    </row>
    <row r="19" spans="1:12">
      <c r="A19" t="s">
        <v>6</v>
      </c>
      <c r="B19" s="28">
        <v>55708.13</v>
      </c>
      <c r="C19" s="28">
        <v>52765.52</v>
      </c>
      <c r="D19" s="28">
        <v>55711.58</v>
      </c>
      <c r="E19" s="28">
        <v>59486.48</v>
      </c>
      <c r="F19" s="28">
        <v>61285.72</v>
      </c>
      <c r="G19" s="28">
        <v>59519.61</v>
      </c>
      <c r="H19" s="28">
        <v>63408.99</v>
      </c>
      <c r="I19" s="28">
        <v>58550.01</v>
      </c>
      <c r="J19" s="28">
        <v>60047.29</v>
      </c>
      <c r="K19" s="28">
        <v>60113.7</v>
      </c>
      <c r="L19" s="49">
        <v>62804.637999999999</v>
      </c>
    </row>
    <row r="20" spans="1:12" s="25" customFormat="1">
      <c r="A20" s="25" t="s">
        <v>25</v>
      </c>
      <c r="B20" s="29">
        <v>16479.09</v>
      </c>
      <c r="C20" s="29">
        <v>20306.05</v>
      </c>
      <c r="D20" s="29">
        <v>23484.29</v>
      </c>
      <c r="E20" s="29">
        <v>22141.37</v>
      </c>
      <c r="F20" s="29">
        <v>28078.2</v>
      </c>
      <c r="G20" s="29">
        <v>30550.69</v>
      </c>
      <c r="H20" s="29">
        <v>32602.84</v>
      </c>
      <c r="I20" s="29">
        <v>34159.08</v>
      </c>
      <c r="J20" s="29">
        <v>30067.64</v>
      </c>
      <c r="K20" s="29">
        <v>26798.91</v>
      </c>
      <c r="L20" s="50">
        <v>26256.53</v>
      </c>
    </row>
    <row r="21" spans="1:12">
      <c r="A21" t="s">
        <v>7</v>
      </c>
      <c r="B21" s="28">
        <v>25937.22</v>
      </c>
      <c r="C21" s="28">
        <v>24128.06</v>
      </c>
      <c r="D21" s="28">
        <v>23540.47</v>
      </c>
      <c r="E21" s="28">
        <v>20978.91</v>
      </c>
      <c r="F21" s="28">
        <v>22535.77</v>
      </c>
      <c r="G21" s="28">
        <v>23962.93</v>
      </c>
      <c r="H21" s="28">
        <v>23434.95</v>
      </c>
      <c r="I21" s="28">
        <v>22568.75</v>
      </c>
      <c r="J21" s="28">
        <v>23346.48</v>
      </c>
      <c r="K21" s="28">
        <v>23083.43</v>
      </c>
      <c r="L21" s="51">
        <v>23768.67</v>
      </c>
    </row>
    <row r="22" spans="1:12" s="25" customFormat="1">
      <c r="A22" s="25" t="s">
        <v>8</v>
      </c>
      <c r="B22" s="29">
        <v>49495.15</v>
      </c>
      <c r="C22" s="29">
        <v>51131.77</v>
      </c>
      <c r="D22" s="29">
        <v>51738.85</v>
      </c>
      <c r="E22" s="29">
        <v>52651.360000000001</v>
      </c>
      <c r="F22" s="29">
        <v>61562.97</v>
      </c>
      <c r="G22" s="29">
        <v>55429.86</v>
      </c>
      <c r="H22" s="29">
        <v>60763.21</v>
      </c>
      <c r="I22" s="29">
        <v>78603.17</v>
      </c>
      <c r="J22" s="29">
        <v>56690.3</v>
      </c>
      <c r="K22" s="29">
        <v>61131.95</v>
      </c>
      <c r="L22" s="50">
        <v>57850.31</v>
      </c>
    </row>
    <row r="23" spans="1:12">
      <c r="A23" t="s">
        <v>9</v>
      </c>
      <c r="B23" s="28">
        <v>60341.01</v>
      </c>
      <c r="C23" s="28">
        <v>87619.96</v>
      </c>
      <c r="D23" s="28">
        <v>115598.01</v>
      </c>
      <c r="E23" s="28">
        <v>90435.41</v>
      </c>
      <c r="F23" s="28">
        <v>91993.22</v>
      </c>
      <c r="G23" s="28">
        <v>72750.86</v>
      </c>
      <c r="H23" s="28">
        <v>71972.09</v>
      </c>
      <c r="I23" s="28">
        <v>71569.06</v>
      </c>
      <c r="J23" s="28">
        <v>73684.38</v>
      </c>
      <c r="K23" s="28">
        <v>74039.13</v>
      </c>
      <c r="L23" s="51">
        <v>71505.69</v>
      </c>
    </row>
    <row r="24" spans="1:12" s="25" customFormat="1">
      <c r="A24" s="25" t="s">
        <v>31</v>
      </c>
      <c r="B24" s="29">
        <v>94439.61</v>
      </c>
      <c r="C24" s="29">
        <v>75118.539999999994</v>
      </c>
      <c r="D24" s="29">
        <v>83280.679999999993</v>
      </c>
      <c r="E24" s="29">
        <v>82892.91</v>
      </c>
      <c r="F24" s="29">
        <v>70930.78</v>
      </c>
      <c r="G24" s="29">
        <v>79422.600000000006</v>
      </c>
      <c r="H24" s="29">
        <v>73303.11</v>
      </c>
      <c r="I24" s="29">
        <v>81354.42</v>
      </c>
      <c r="J24" s="29">
        <v>91058.27</v>
      </c>
      <c r="K24" s="29">
        <v>94883.42</v>
      </c>
      <c r="L24" s="52">
        <v>96201.84</v>
      </c>
    </row>
    <row r="25" spans="1:12">
      <c r="A25" t="s">
        <v>10</v>
      </c>
      <c r="B25" s="28">
        <v>33334.32</v>
      </c>
      <c r="C25" s="28">
        <v>36292.31</v>
      </c>
      <c r="D25" s="28">
        <v>37421.43</v>
      </c>
      <c r="E25" s="28">
        <v>37526.480000000003</v>
      </c>
      <c r="F25" s="28">
        <v>38095.370000000003</v>
      </c>
      <c r="G25" s="28">
        <v>38794.199999999997</v>
      </c>
      <c r="H25" s="28">
        <v>40368.92</v>
      </c>
      <c r="I25" s="28">
        <v>38019.61</v>
      </c>
      <c r="J25" s="28">
        <v>40288.69</v>
      </c>
      <c r="K25" s="28">
        <v>38560.129999999997</v>
      </c>
      <c r="L25" s="51">
        <v>37263.43</v>
      </c>
    </row>
    <row r="26" spans="1:12" s="25" customFormat="1">
      <c r="A26" s="25" t="s">
        <v>11</v>
      </c>
      <c r="B26" s="29">
        <v>47664.5</v>
      </c>
      <c r="C26" s="29">
        <v>46664.86</v>
      </c>
      <c r="D26" s="29">
        <v>50312.7</v>
      </c>
      <c r="E26" s="29">
        <v>53248.54</v>
      </c>
      <c r="F26" s="29">
        <v>49463.39</v>
      </c>
      <c r="G26" s="29">
        <v>49007.89</v>
      </c>
      <c r="H26" s="29">
        <v>57771.89</v>
      </c>
      <c r="I26" s="29">
        <v>58142.28</v>
      </c>
      <c r="J26" s="29">
        <v>61296.58</v>
      </c>
      <c r="K26" s="29">
        <v>55422.04</v>
      </c>
      <c r="L26" s="52">
        <v>55197.01</v>
      </c>
    </row>
    <row r="27" spans="1:12">
      <c r="A27" t="s">
        <v>53</v>
      </c>
      <c r="B27" s="28">
        <v>11697.63</v>
      </c>
      <c r="C27" s="28">
        <v>10955.62</v>
      </c>
      <c r="D27" s="28">
        <v>8882.26</v>
      </c>
      <c r="E27" s="28">
        <v>9183.82</v>
      </c>
      <c r="F27" s="28">
        <v>12787.76</v>
      </c>
      <c r="G27" s="28">
        <v>12493.05</v>
      </c>
      <c r="H27" s="28">
        <v>10207.25</v>
      </c>
      <c r="I27" s="28">
        <v>9850.58</v>
      </c>
      <c r="J27" s="28">
        <v>6088.31</v>
      </c>
      <c r="K27" s="28">
        <v>13407.83</v>
      </c>
      <c r="L27" s="51">
        <v>13116.48</v>
      </c>
    </row>
    <row r="28" spans="1:12" s="25" customFormat="1">
      <c r="A28" s="25" t="s">
        <v>28</v>
      </c>
      <c r="B28" s="29">
        <v>27940.13</v>
      </c>
      <c r="C28" s="29">
        <v>27098.39</v>
      </c>
      <c r="D28" s="29">
        <v>30537.64</v>
      </c>
      <c r="E28" s="29">
        <v>28013.5</v>
      </c>
      <c r="F28" s="29">
        <v>25031.759999999998</v>
      </c>
      <c r="G28" s="29">
        <v>26607</v>
      </c>
      <c r="H28" s="29">
        <v>26150.7</v>
      </c>
      <c r="I28" s="29">
        <v>26366.89</v>
      </c>
      <c r="J28" s="29">
        <v>28023.84</v>
      </c>
      <c r="K28" s="29">
        <v>28847.89</v>
      </c>
      <c r="L28" s="52">
        <v>27798.41</v>
      </c>
    </row>
    <row r="29" spans="1:12">
      <c r="A29" t="s">
        <v>12</v>
      </c>
      <c r="B29" s="28">
        <v>46629.07</v>
      </c>
      <c r="C29" s="28">
        <v>47393.87</v>
      </c>
      <c r="D29" s="28">
        <v>47337</v>
      </c>
      <c r="E29" s="28">
        <v>47080.29</v>
      </c>
      <c r="F29" s="28">
        <v>47299.95</v>
      </c>
      <c r="G29" s="28">
        <v>49211.99</v>
      </c>
      <c r="H29" s="28">
        <v>50747.96</v>
      </c>
      <c r="I29" s="28">
        <v>49402.41</v>
      </c>
      <c r="J29" s="28">
        <v>48003</v>
      </c>
      <c r="K29" s="28">
        <v>47808.02</v>
      </c>
      <c r="L29" s="51">
        <v>50724.87</v>
      </c>
    </row>
    <row r="30" spans="1:12" s="25" customFormat="1">
      <c r="A30" s="25" t="s">
        <v>13</v>
      </c>
      <c r="B30" s="29">
        <v>49302.33</v>
      </c>
      <c r="C30" s="29">
        <v>50131.82</v>
      </c>
      <c r="D30" s="29">
        <v>47337.96</v>
      </c>
      <c r="E30" s="29">
        <v>52179.42</v>
      </c>
      <c r="F30" s="29">
        <v>49634.39</v>
      </c>
      <c r="G30" s="29">
        <v>50015.6</v>
      </c>
      <c r="H30" s="29">
        <v>51659.38</v>
      </c>
      <c r="I30" s="29">
        <v>58932.06</v>
      </c>
      <c r="J30" s="29">
        <v>54125.35</v>
      </c>
      <c r="K30" s="29">
        <v>56662.36</v>
      </c>
      <c r="L30" s="52">
        <v>54987.58</v>
      </c>
    </row>
    <row r="31" spans="1:12">
      <c r="A31" t="s">
        <v>14</v>
      </c>
      <c r="B31" s="28">
        <v>18511.52</v>
      </c>
      <c r="C31" s="28">
        <v>20334.259999999998</v>
      </c>
      <c r="D31" s="28">
        <v>21958.19</v>
      </c>
      <c r="E31" s="28">
        <v>20484.7</v>
      </c>
      <c r="F31" s="28">
        <v>21732.34</v>
      </c>
      <c r="G31" s="28">
        <v>20816.98</v>
      </c>
      <c r="H31" s="28">
        <v>23486.29</v>
      </c>
      <c r="I31" s="28">
        <v>25012.94</v>
      </c>
      <c r="J31" s="28">
        <v>26060.67</v>
      </c>
      <c r="K31" s="28">
        <v>26405.89</v>
      </c>
      <c r="L31" s="51">
        <v>26967.16</v>
      </c>
    </row>
    <row r="42" spans="14:14">
      <c r="N42" t="s">
        <v>52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workbookViewId="0">
      <selection activeCell="E9" sqref="E9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3" t="s">
        <v>24</v>
      </c>
      <c r="B1" s="53"/>
      <c r="C1" s="53"/>
      <c r="D1" s="53"/>
      <c r="E1" s="53"/>
    </row>
    <row r="2" spans="1:5" ht="20.25" customHeight="1">
      <c r="A2" s="54" t="s">
        <v>46</v>
      </c>
      <c r="B2" s="54"/>
      <c r="C2" s="54"/>
      <c r="D2" s="54"/>
      <c r="E2" s="54"/>
    </row>
    <row r="3" spans="1:5" ht="20.25" customHeight="1">
      <c r="A3" s="55"/>
      <c r="B3" s="55"/>
      <c r="C3" s="55"/>
      <c r="D3" s="55"/>
      <c r="E3" s="55"/>
    </row>
    <row r="4" spans="1:5" ht="20.25" customHeight="1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>
        <v>3252.21</v>
      </c>
      <c r="C6" s="9">
        <v>500.34</v>
      </c>
      <c r="D6" s="9">
        <v>987.74</v>
      </c>
      <c r="E6" s="9">
        <v>2764.81</v>
      </c>
    </row>
    <row r="7" spans="1:5" ht="20.25" customHeight="1">
      <c r="A7" s="2" t="s">
        <v>5</v>
      </c>
      <c r="B7" s="10">
        <v>225108.63</v>
      </c>
      <c r="C7" s="11">
        <v>54667.19</v>
      </c>
      <c r="D7" s="11">
        <v>62375.3</v>
      </c>
      <c r="E7" s="11">
        <v>217400.52</v>
      </c>
    </row>
    <row r="8" spans="1:5" ht="20.25" customHeight="1">
      <c r="A8" s="1" t="s">
        <v>2</v>
      </c>
      <c r="B8" s="8">
        <v>79676.28</v>
      </c>
      <c r="C8" s="9">
        <v>33078.129999999997</v>
      </c>
      <c r="D8" s="9">
        <v>43340.639999999999</v>
      </c>
      <c r="E8" s="9">
        <v>69413.77</v>
      </c>
    </row>
    <row r="9" spans="1:5" ht="20.25" customHeight="1">
      <c r="A9" s="2" t="s">
        <v>3</v>
      </c>
      <c r="B9" s="10">
        <v>133276.54999999999</v>
      </c>
      <c r="C9" s="11">
        <v>58152.4</v>
      </c>
      <c r="D9" s="11">
        <v>39801.1</v>
      </c>
      <c r="E9" s="11">
        <v>151627.85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>
        <v>38552.300000000003</v>
      </c>
      <c r="C12" s="13">
        <v>7397.15</v>
      </c>
      <c r="D12" s="13">
        <v>7533.84</v>
      </c>
      <c r="E12" s="13">
        <v>38415.61</v>
      </c>
    </row>
    <row r="13" spans="1:5" ht="20.25" customHeight="1">
      <c r="A13" s="1" t="s">
        <v>1</v>
      </c>
      <c r="B13" s="8">
        <v>90077.43</v>
      </c>
      <c r="C13" s="9">
        <v>36590.78</v>
      </c>
      <c r="D13" s="9">
        <v>28663.08</v>
      </c>
      <c r="E13" s="9">
        <v>98005.13</v>
      </c>
    </row>
    <row r="14" spans="1:5" ht="20.25" customHeight="1">
      <c r="A14" s="3" t="s">
        <v>15</v>
      </c>
      <c r="B14" s="12">
        <v>90367.52</v>
      </c>
      <c r="C14" s="13">
        <v>13556.7</v>
      </c>
      <c r="D14" s="13">
        <v>12200.68</v>
      </c>
      <c r="E14" s="13">
        <v>91723.54</v>
      </c>
    </row>
    <row r="15" spans="1:5" ht="20.25" customHeight="1">
      <c r="A15" s="1" t="s">
        <v>26</v>
      </c>
      <c r="B15" s="8">
        <v>34452.629999999997</v>
      </c>
      <c r="C15" s="9">
        <v>1194.73</v>
      </c>
      <c r="D15" s="9">
        <v>2407.52</v>
      </c>
      <c r="E15" s="9">
        <v>33239.839999999997</v>
      </c>
    </row>
    <row r="16" spans="1:5" ht="20.25" customHeight="1">
      <c r="A16" s="3" t="s">
        <v>4</v>
      </c>
      <c r="B16" s="12">
        <v>42369.14</v>
      </c>
      <c r="C16" s="13">
        <v>6952.58</v>
      </c>
      <c r="D16" s="13">
        <v>2361.2800000000002</v>
      </c>
      <c r="E16" s="13">
        <v>46960.44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>
        <v>30561.38</v>
      </c>
      <c r="C19" s="9">
        <v>6.44</v>
      </c>
      <c r="D19" s="9">
        <v>2498.7600000000002</v>
      </c>
      <c r="E19" s="9">
        <v>28069.06</v>
      </c>
    </row>
    <row r="20" spans="1:23" ht="20.25" customHeight="1">
      <c r="A20" s="4" t="s">
        <v>6</v>
      </c>
      <c r="B20" s="14">
        <v>55702.13</v>
      </c>
      <c r="C20" s="15">
        <v>641.01</v>
      </c>
      <c r="D20" s="15">
        <v>3708.64</v>
      </c>
      <c r="E20" s="15">
        <v>52634.5</v>
      </c>
    </row>
    <row r="21" spans="1:23" s="23" customFormat="1" ht="20.25" customHeight="1">
      <c r="A21" s="20" t="s">
        <v>25</v>
      </c>
      <c r="B21" s="21">
        <v>15091.97</v>
      </c>
      <c r="C21" s="22">
        <v>8334.19</v>
      </c>
      <c r="D21" s="22">
        <v>3157.79</v>
      </c>
      <c r="E21" s="22">
        <v>20268.37</v>
      </c>
    </row>
    <row r="22" spans="1:23" s="24" customFormat="1" ht="20.25" customHeight="1">
      <c r="A22" s="4" t="s">
        <v>7</v>
      </c>
      <c r="B22" s="14">
        <v>24735.81</v>
      </c>
      <c r="C22" s="15">
        <v>361.51</v>
      </c>
      <c r="D22" s="15">
        <v>1608.59</v>
      </c>
      <c r="E22" s="15">
        <v>23488.73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>
        <v>49495.15</v>
      </c>
      <c r="C23" s="22">
        <v>2060.7199999999998</v>
      </c>
      <c r="D23" s="22">
        <v>1565.82</v>
      </c>
      <c r="E23" s="22">
        <v>49990.05</v>
      </c>
    </row>
    <row r="24" spans="1:23" s="24" customFormat="1" ht="20.25" customHeight="1">
      <c r="A24" s="4" t="s">
        <v>9</v>
      </c>
      <c r="B24" s="14">
        <v>60341.01</v>
      </c>
      <c r="C24" s="15">
        <v>27589.65</v>
      </c>
      <c r="D24" s="15">
        <v>310.7</v>
      </c>
      <c r="E24" s="15">
        <v>87619.96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>
        <v>33243.199999999997</v>
      </c>
      <c r="C25" s="22">
        <v>4060.24</v>
      </c>
      <c r="D25" s="22">
        <v>1102.25</v>
      </c>
      <c r="E25" s="22">
        <v>36201.19</v>
      </c>
    </row>
    <row r="26" spans="1:23" s="24" customFormat="1" ht="20.25" customHeight="1">
      <c r="A26" s="4" t="s">
        <v>11</v>
      </c>
      <c r="B26" s="14">
        <v>47642.05</v>
      </c>
      <c r="C26" s="15">
        <v>820.09</v>
      </c>
      <c r="D26" s="15">
        <v>1819.73</v>
      </c>
      <c r="E26" s="15">
        <v>46642.41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>
        <v>11442.63</v>
      </c>
      <c r="C27" s="22">
        <v>425.92</v>
      </c>
      <c r="D27" s="22">
        <v>2378.89</v>
      </c>
      <c r="E27" s="22">
        <v>9489.66</v>
      </c>
    </row>
    <row r="28" spans="1:23" ht="20.25" customHeight="1">
      <c r="A28" s="4" t="s">
        <v>28</v>
      </c>
      <c r="B28" s="14">
        <v>27732.22</v>
      </c>
      <c r="C28" s="15">
        <v>272.97000000000003</v>
      </c>
      <c r="D28" s="15">
        <v>1145.71</v>
      </c>
      <c r="E28" s="15">
        <v>26859.48</v>
      </c>
    </row>
    <row r="29" spans="1:23" ht="20.25" customHeight="1">
      <c r="A29" s="1" t="s">
        <v>12</v>
      </c>
      <c r="B29" s="8">
        <v>46629.07</v>
      </c>
      <c r="C29" s="9">
        <v>1024.9000000000001</v>
      </c>
      <c r="D29" s="9">
        <v>442.96</v>
      </c>
      <c r="E29" s="9">
        <v>47211.01</v>
      </c>
    </row>
    <row r="30" spans="1:23" ht="20.25" customHeight="1">
      <c r="A30" s="4" t="s">
        <v>13</v>
      </c>
      <c r="B30" s="14">
        <v>49302.33</v>
      </c>
      <c r="C30" s="15">
        <v>1634.49</v>
      </c>
      <c r="D30" s="15">
        <v>805</v>
      </c>
      <c r="E30" s="15">
        <v>50131.82</v>
      </c>
    </row>
    <row r="31" spans="1:23" ht="20.25" customHeight="1">
      <c r="A31" s="1" t="s">
        <v>14</v>
      </c>
      <c r="B31" s="8">
        <v>18511.52</v>
      </c>
      <c r="C31" s="9">
        <v>3058.9</v>
      </c>
      <c r="D31" s="9">
        <v>2071.5100000000002</v>
      </c>
      <c r="E31" s="9">
        <v>19498.91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A2" sqref="A2:E2"/>
    </sheetView>
  </sheetViews>
  <sheetFormatPr defaultRowHeight="12.75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>
      <c r="A1" s="53" t="s">
        <v>24</v>
      </c>
      <c r="B1" s="53"/>
      <c r="C1" s="53"/>
      <c r="D1" s="53"/>
      <c r="E1" s="53"/>
    </row>
    <row r="2" spans="1:5" ht="20.25" customHeight="1">
      <c r="A2" s="54" t="s">
        <v>48</v>
      </c>
      <c r="B2" s="54"/>
      <c r="C2" s="54"/>
      <c r="D2" s="54"/>
      <c r="E2" s="54"/>
    </row>
    <row r="3" spans="1:5" ht="20.25" customHeight="1">
      <c r="A3" s="55"/>
      <c r="B3" s="55"/>
      <c r="C3" s="55"/>
      <c r="D3" s="55"/>
      <c r="E3" s="55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2764.81</v>
      </c>
      <c r="C6" s="35">
        <v>500.18</v>
      </c>
      <c r="D6" s="35">
        <v>1179.8</v>
      </c>
      <c r="E6" s="35">
        <v>2085.19</v>
      </c>
    </row>
    <row r="7" spans="1:5" ht="20.25" customHeight="1">
      <c r="A7" s="2" t="s">
        <v>5</v>
      </c>
      <c r="B7" s="36">
        <v>217400.52</v>
      </c>
      <c r="C7" s="37">
        <v>95320.59</v>
      </c>
      <c r="D7" s="37">
        <v>52455.72</v>
      </c>
      <c r="E7" s="37">
        <v>260265.39</v>
      </c>
    </row>
    <row r="8" spans="1:5" ht="20.25" customHeight="1">
      <c r="A8" s="1" t="s">
        <v>2</v>
      </c>
      <c r="B8" s="34">
        <v>69413.77</v>
      </c>
      <c r="C8" s="35">
        <v>49820.2</v>
      </c>
      <c r="D8" s="35">
        <v>38982.42</v>
      </c>
      <c r="E8" s="35">
        <v>80251.55</v>
      </c>
    </row>
    <row r="9" spans="1:5" ht="20.25" customHeight="1">
      <c r="A9" s="2" t="s">
        <v>3</v>
      </c>
      <c r="B9" s="36">
        <v>151627.85</v>
      </c>
      <c r="C9" s="37">
        <v>41183.230000000003</v>
      </c>
      <c r="D9" s="37">
        <v>42093.45</v>
      </c>
      <c r="E9" s="37">
        <v>150717.63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38415.61</v>
      </c>
      <c r="C12" s="39">
        <v>17108.5</v>
      </c>
      <c r="D12" s="39">
        <v>10609.06</v>
      </c>
      <c r="E12" s="39">
        <v>44915.05</v>
      </c>
    </row>
    <row r="13" spans="1:5" ht="20.25" customHeight="1">
      <c r="A13" s="1" t="s">
        <v>1</v>
      </c>
      <c r="B13" s="34">
        <v>98005.13</v>
      </c>
      <c r="C13" s="35">
        <v>30531.22</v>
      </c>
      <c r="D13" s="35">
        <v>39021.26</v>
      </c>
      <c r="E13" s="35">
        <v>89515.09</v>
      </c>
    </row>
    <row r="14" spans="1:5" ht="20.25" customHeight="1">
      <c r="A14" s="3" t="s">
        <v>15</v>
      </c>
      <c r="B14" s="38">
        <v>91723.54</v>
      </c>
      <c r="C14" s="39">
        <v>9986.14</v>
      </c>
      <c r="D14" s="39">
        <v>11644.36</v>
      </c>
      <c r="E14" s="39">
        <v>90065.32</v>
      </c>
    </row>
    <row r="15" spans="1:5" ht="20.25" customHeight="1">
      <c r="A15" s="1" t="s">
        <v>26</v>
      </c>
      <c r="B15" s="34">
        <v>33239.839999999997</v>
      </c>
      <c r="C15" s="35">
        <v>21482.58</v>
      </c>
      <c r="D15" s="35">
        <v>2906.82</v>
      </c>
      <c r="E15" s="35">
        <v>51815.6</v>
      </c>
    </row>
    <row r="16" spans="1:5" ht="20.25" customHeight="1">
      <c r="A16" s="3" t="s">
        <v>4</v>
      </c>
      <c r="B16" s="38">
        <v>46960.44</v>
      </c>
      <c r="C16" s="39">
        <v>14223.8</v>
      </c>
      <c r="D16" s="39">
        <v>4708.01</v>
      </c>
      <c r="E16" s="39">
        <v>56476.23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28069.06</v>
      </c>
      <c r="C19" s="35">
        <v>6120.29</v>
      </c>
      <c r="D19" s="35">
        <v>4160.33</v>
      </c>
      <c r="E19" s="35">
        <v>30029.02</v>
      </c>
    </row>
    <row r="20" spans="1:23" ht="20.25" customHeight="1">
      <c r="A20" s="4" t="s">
        <v>6</v>
      </c>
      <c r="B20" s="40">
        <v>52634.5</v>
      </c>
      <c r="C20" s="41">
        <v>3565.75</v>
      </c>
      <c r="D20" s="41">
        <v>1719.17</v>
      </c>
      <c r="E20" s="41">
        <v>54481.08</v>
      </c>
    </row>
    <row r="21" spans="1:23" s="23" customFormat="1" ht="20.25" customHeight="1">
      <c r="A21" s="20" t="s">
        <v>25</v>
      </c>
      <c r="B21" s="42">
        <v>20268.37</v>
      </c>
      <c r="C21" s="43">
        <v>5864.6</v>
      </c>
      <c r="D21" s="43">
        <v>4334.26</v>
      </c>
      <c r="E21" s="43">
        <v>21798.71</v>
      </c>
    </row>
    <row r="22" spans="1:23" s="24" customFormat="1" ht="20.25" customHeight="1">
      <c r="A22" s="4" t="s">
        <v>7</v>
      </c>
      <c r="B22" s="40">
        <v>23488.73</v>
      </c>
      <c r="C22" s="41">
        <v>1893.65</v>
      </c>
      <c r="D22" s="41">
        <v>2275.4299999999998</v>
      </c>
      <c r="E22" s="41">
        <v>23106.95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49990.05</v>
      </c>
      <c r="C23" s="43">
        <v>2571.87</v>
      </c>
      <c r="D23" s="43">
        <v>1415.57</v>
      </c>
      <c r="E23" s="43">
        <v>51146.35</v>
      </c>
    </row>
    <row r="24" spans="1:23" s="24" customFormat="1" ht="20.25" customHeight="1">
      <c r="A24" s="4" t="s">
        <v>9</v>
      </c>
      <c r="B24" s="40">
        <v>87619.96</v>
      </c>
      <c r="C24" s="41">
        <v>34503.51</v>
      </c>
      <c r="D24" s="41">
        <v>8501.41</v>
      </c>
      <c r="E24" s="41">
        <v>113622.06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36201.19</v>
      </c>
      <c r="C25" s="43">
        <v>5147.68</v>
      </c>
      <c r="D25" s="43">
        <v>3980.5</v>
      </c>
      <c r="E25" s="43">
        <v>37368.370000000003</v>
      </c>
    </row>
    <row r="26" spans="1:23" s="24" customFormat="1" ht="20.25" customHeight="1">
      <c r="A26" s="4" t="s">
        <v>11</v>
      </c>
      <c r="B26" s="40">
        <v>46642.41</v>
      </c>
      <c r="C26" s="41">
        <v>7670.82</v>
      </c>
      <c r="D26" s="41">
        <v>4236.9799999999996</v>
      </c>
      <c r="E26" s="41">
        <v>50076.25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9489.66</v>
      </c>
      <c r="C27" s="43">
        <v>1585.07</v>
      </c>
      <c r="D27" s="43">
        <v>2322.37</v>
      </c>
      <c r="E27" s="43">
        <v>8752.36</v>
      </c>
    </row>
    <row r="28" spans="1:23" ht="20.25" customHeight="1">
      <c r="A28" s="4" t="s">
        <v>28</v>
      </c>
      <c r="B28" s="40">
        <v>26859.48</v>
      </c>
      <c r="C28" s="41">
        <v>3711.25</v>
      </c>
      <c r="D28" s="41">
        <v>3118.48</v>
      </c>
      <c r="E28" s="41">
        <v>27452.25</v>
      </c>
    </row>
    <row r="29" spans="1:23" ht="20.25" customHeight="1">
      <c r="A29" s="1" t="s">
        <v>12</v>
      </c>
      <c r="B29" s="34">
        <v>47211.01</v>
      </c>
      <c r="C29" s="35">
        <v>117.09</v>
      </c>
      <c r="D29" s="35">
        <v>981</v>
      </c>
      <c r="E29" s="35">
        <v>46347.1</v>
      </c>
    </row>
    <row r="30" spans="1:23" ht="20.25" customHeight="1">
      <c r="A30" s="4" t="s">
        <v>13</v>
      </c>
      <c r="B30" s="40">
        <v>50131.82</v>
      </c>
      <c r="C30" s="41">
        <v>275.47000000000003</v>
      </c>
      <c r="D30" s="41">
        <v>1789.68</v>
      </c>
      <c r="E30" s="41">
        <v>48617.61</v>
      </c>
    </row>
    <row r="31" spans="1:23" ht="20.25" customHeight="1">
      <c r="A31" s="1" t="s">
        <v>14</v>
      </c>
      <c r="B31" s="34">
        <v>19498.91</v>
      </c>
      <c r="C31" s="35">
        <v>3021.24</v>
      </c>
      <c r="D31" s="35">
        <v>926.93</v>
      </c>
      <c r="E31" s="35">
        <v>21593.22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A2" sqref="A2:E2"/>
    </sheetView>
  </sheetViews>
  <sheetFormatPr defaultRowHeight="12.75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>
      <c r="A1" s="53" t="s">
        <v>24</v>
      </c>
      <c r="B1" s="53"/>
      <c r="C1" s="53"/>
      <c r="D1" s="53"/>
      <c r="E1" s="53"/>
    </row>
    <row r="2" spans="1:5" ht="20.25" customHeight="1">
      <c r="A2" s="54" t="s">
        <v>47</v>
      </c>
      <c r="B2" s="54"/>
      <c r="C2" s="54"/>
      <c r="D2" s="54"/>
      <c r="E2" s="54"/>
    </row>
    <row r="3" spans="1:5" ht="20.25" customHeight="1">
      <c r="A3" s="55"/>
      <c r="B3" s="55"/>
      <c r="C3" s="55"/>
      <c r="D3" s="55"/>
      <c r="E3" s="55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2085.19</v>
      </c>
      <c r="C6" s="35">
        <v>266.39999999999998</v>
      </c>
      <c r="D6" s="35">
        <v>266.47000000000003</v>
      </c>
      <c r="E6" s="35">
        <v>2085.12</v>
      </c>
    </row>
    <row r="7" spans="1:5" ht="20.25" customHeight="1">
      <c r="A7" s="2" t="s">
        <v>5</v>
      </c>
      <c r="B7" s="36">
        <v>260265.39</v>
      </c>
      <c r="C7" s="37">
        <v>84270.68</v>
      </c>
      <c r="D7" s="37">
        <v>93569.33</v>
      </c>
      <c r="E7" s="37">
        <v>250966.74</v>
      </c>
    </row>
    <row r="8" spans="1:5" ht="20.25" customHeight="1">
      <c r="A8" s="1" t="s">
        <v>2</v>
      </c>
      <c r="B8" s="34">
        <v>80251.55</v>
      </c>
      <c r="C8" s="35">
        <v>44704.71</v>
      </c>
      <c r="D8" s="35">
        <v>33176.47</v>
      </c>
      <c r="E8" s="35">
        <v>91779.79</v>
      </c>
    </row>
    <row r="9" spans="1:5" ht="20.25" customHeight="1">
      <c r="A9" s="2" t="s">
        <v>3</v>
      </c>
      <c r="B9" s="36">
        <v>150717.63</v>
      </c>
      <c r="C9" s="37">
        <v>59013.86</v>
      </c>
      <c r="D9" s="37">
        <v>66026.41</v>
      </c>
      <c r="E9" s="37">
        <v>143705.07999999999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44915.05</v>
      </c>
      <c r="C12" s="39">
        <v>19741.53</v>
      </c>
      <c r="D12" s="39">
        <v>9772.8700000000008</v>
      </c>
      <c r="E12" s="39">
        <v>54883.71</v>
      </c>
    </row>
    <row r="13" spans="1:5" ht="20.25" customHeight="1">
      <c r="A13" s="1" t="s">
        <v>1</v>
      </c>
      <c r="B13" s="34">
        <v>89515.09</v>
      </c>
      <c r="C13" s="35">
        <v>73926.899999999994</v>
      </c>
      <c r="D13" s="35">
        <v>40634.74</v>
      </c>
      <c r="E13" s="35">
        <v>122807.25</v>
      </c>
    </row>
    <row r="14" spans="1:5" ht="20.25" customHeight="1">
      <c r="A14" s="3" t="s">
        <v>15</v>
      </c>
      <c r="B14" s="38">
        <v>90065.32</v>
      </c>
      <c r="C14" s="39">
        <v>19736.12</v>
      </c>
      <c r="D14" s="39">
        <v>7666.17</v>
      </c>
      <c r="E14" s="39">
        <v>102135.27</v>
      </c>
    </row>
    <row r="15" spans="1:5" ht="20.25" customHeight="1">
      <c r="A15" s="1" t="s">
        <v>26</v>
      </c>
      <c r="B15" s="34">
        <v>1815.6</v>
      </c>
      <c r="C15" s="35">
        <v>8946.36</v>
      </c>
      <c r="D15" s="35">
        <v>16239.44</v>
      </c>
      <c r="E15" s="35">
        <v>44522.52</v>
      </c>
    </row>
    <row r="16" spans="1:5" ht="20.25" customHeight="1">
      <c r="A16" s="3" t="s">
        <v>4</v>
      </c>
      <c r="B16" s="38">
        <v>56476.23</v>
      </c>
      <c r="C16" s="39">
        <v>4388.03</v>
      </c>
      <c r="D16" s="39">
        <v>10487.19</v>
      </c>
      <c r="E16" s="39">
        <v>50377.07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30029.02</v>
      </c>
      <c r="C19" s="35">
        <v>190.21</v>
      </c>
      <c r="D19" s="35">
        <v>3060.75</v>
      </c>
      <c r="E19" s="35">
        <v>27158.48</v>
      </c>
    </row>
    <row r="20" spans="1:23" ht="20.25" customHeight="1">
      <c r="A20" s="4" t="s">
        <v>6</v>
      </c>
      <c r="B20" s="40">
        <v>54481.08</v>
      </c>
      <c r="C20" s="41">
        <v>4999.3999999999996</v>
      </c>
      <c r="D20" s="41">
        <v>986.45</v>
      </c>
      <c r="E20" s="41">
        <v>58494.03</v>
      </c>
    </row>
    <row r="21" spans="1:23" s="23" customFormat="1" ht="20.25" customHeight="1">
      <c r="A21" s="20" t="s">
        <v>25</v>
      </c>
      <c r="B21" s="42">
        <v>21798.71</v>
      </c>
      <c r="C21" s="43">
        <v>1588.39</v>
      </c>
      <c r="D21" s="43">
        <v>1880.24</v>
      </c>
      <c r="E21" s="43">
        <v>21506.86</v>
      </c>
    </row>
    <row r="22" spans="1:23" s="24" customFormat="1" ht="20.25" customHeight="1">
      <c r="A22" s="4" t="s">
        <v>7</v>
      </c>
      <c r="B22" s="40">
        <v>23106.95</v>
      </c>
      <c r="C22" s="41">
        <v>5.19</v>
      </c>
      <c r="D22" s="41">
        <v>2408.9499999999998</v>
      </c>
      <c r="E22" s="41">
        <v>20703.189999999999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51146.35</v>
      </c>
      <c r="C23" s="43">
        <v>2888.73</v>
      </c>
      <c r="D23" s="43">
        <v>1780.62</v>
      </c>
      <c r="E23" s="43">
        <v>52254.345999999998</v>
      </c>
    </row>
    <row r="24" spans="1:23" s="24" customFormat="1" ht="20.25" customHeight="1">
      <c r="A24" s="4" t="s">
        <v>9</v>
      </c>
      <c r="B24" s="40">
        <v>113622.06</v>
      </c>
      <c r="C24" s="41">
        <v>2807.15</v>
      </c>
      <c r="D24" s="41">
        <v>27092.55</v>
      </c>
      <c r="E24" s="41">
        <v>89336.66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37368.370000000003</v>
      </c>
      <c r="C25" s="43">
        <v>570.04999999999995</v>
      </c>
      <c r="D25" s="43">
        <v>695.99</v>
      </c>
      <c r="E25" s="43">
        <v>37242.43</v>
      </c>
    </row>
    <row r="26" spans="1:23" s="24" customFormat="1" ht="20.25" customHeight="1">
      <c r="A26" s="4" t="s">
        <v>11</v>
      </c>
      <c r="B26" s="40">
        <v>50076.25</v>
      </c>
      <c r="C26" s="41">
        <v>4550.46</v>
      </c>
      <c r="D26" s="41">
        <v>2159.5</v>
      </c>
      <c r="E26" s="41">
        <v>52467.21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8752.36</v>
      </c>
      <c r="C27" s="43">
        <v>1621.08</v>
      </c>
      <c r="D27" s="43">
        <v>1226.6199999999999</v>
      </c>
      <c r="E27" s="43">
        <v>9146.82</v>
      </c>
    </row>
    <row r="28" spans="1:23" ht="20.25" customHeight="1">
      <c r="A28" s="4" t="s">
        <v>28</v>
      </c>
      <c r="B28" s="40">
        <v>27452.25</v>
      </c>
      <c r="C28" s="41">
        <v>4230.45</v>
      </c>
      <c r="D28" s="41">
        <v>4032.27</v>
      </c>
      <c r="E28" s="41">
        <v>27650.43</v>
      </c>
    </row>
    <row r="29" spans="1:23" ht="20.25" customHeight="1">
      <c r="A29" s="1" t="s">
        <v>12</v>
      </c>
      <c r="B29" s="34">
        <v>46347.1</v>
      </c>
      <c r="C29" s="35">
        <v>1089.33</v>
      </c>
      <c r="D29" s="35">
        <v>391</v>
      </c>
      <c r="E29" s="35">
        <v>47045.43</v>
      </c>
    </row>
    <row r="30" spans="1:23" ht="20.25" customHeight="1">
      <c r="A30" s="4" t="s">
        <v>13</v>
      </c>
      <c r="B30" s="40">
        <v>48617.61</v>
      </c>
      <c r="C30" s="41">
        <v>6078.57</v>
      </c>
      <c r="D30" s="41">
        <v>7199.81</v>
      </c>
      <c r="E30" s="41">
        <v>47496.37</v>
      </c>
    </row>
    <row r="31" spans="1:23" ht="20.25" customHeight="1">
      <c r="A31" s="1" t="s">
        <v>14</v>
      </c>
      <c r="B31" s="34">
        <v>21593.22</v>
      </c>
      <c r="C31" s="35">
        <v>2163.65</v>
      </c>
      <c r="D31" s="35">
        <v>3955.89</v>
      </c>
      <c r="E31" s="35">
        <v>19800.98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"/>
  <sheetViews>
    <sheetView topLeftCell="A7" workbookViewId="0">
      <selection activeCell="F6" sqref="F6"/>
    </sheetView>
  </sheetViews>
  <sheetFormatPr defaultRowHeight="12.75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>
      <c r="A1" s="53" t="s">
        <v>24</v>
      </c>
      <c r="B1" s="53"/>
      <c r="C1" s="53"/>
      <c r="D1" s="53"/>
      <c r="E1" s="53"/>
    </row>
    <row r="2" spans="1:5" ht="20.25" customHeight="1">
      <c r="A2" s="54" t="s">
        <v>49</v>
      </c>
      <c r="B2" s="54"/>
      <c r="C2" s="54"/>
      <c r="D2" s="54"/>
      <c r="E2" s="54"/>
    </row>
    <row r="3" spans="1:5" ht="20.25" customHeight="1">
      <c r="A3" s="55"/>
      <c r="B3" s="55"/>
      <c r="C3" s="55"/>
      <c r="D3" s="55"/>
      <c r="E3" s="55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2085.12</v>
      </c>
      <c r="C6" s="35">
        <v>0.08</v>
      </c>
      <c r="D6" s="35">
        <v>309.24</v>
      </c>
      <c r="E6" s="35">
        <v>1775.96</v>
      </c>
    </row>
    <row r="7" spans="1:5" ht="20.25" customHeight="1">
      <c r="A7" s="2" t="s">
        <v>5</v>
      </c>
      <c r="B7" s="36">
        <v>250966.74</v>
      </c>
      <c r="C7" s="37">
        <v>92426.23</v>
      </c>
      <c r="D7" s="37">
        <v>48469.81</v>
      </c>
      <c r="E7" s="37">
        <v>294923.15999999997</v>
      </c>
    </row>
    <row r="8" spans="1:5" ht="20.25" customHeight="1">
      <c r="A8" s="1" t="s">
        <v>2</v>
      </c>
      <c r="B8" s="34">
        <v>91779.79</v>
      </c>
      <c r="C8" s="35">
        <v>74800.02</v>
      </c>
      <c r="D8" s="35">
        <v>23391.67</v>
      </c>
      <c r="E8" s="35">
        <v>143188.14000000001</v>
      </c>
    </row>
    <row r="9" spans="1:5" ht="20.25" customHeight="1">
      <c r="A9" s="2" t="s">
        <v>3</v>
      </c>
      <c r="B9" s="36">
        <v>143705.07999999999</v>
      </c>
      <c r="C9" s="37">
        <v>36065.53</v>
      </c>
      <c r="D9" s="37">
        <v>28853.53</v>
      </c>
      <c r="E9" s="37">
        <v>150917.07999999999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54883.71</v>
      </c>
      <c r="C12" s="39">
        <v>25832.58</v>
      </c>
      <c r="D12" s="39">
        <v>18599.009999999998</v>
      </c>
      <c r="E12" s="39">
        <v>62117.279999999999</v>
      </c>
    </row>
    <row r="13" spans="1:5" ht="20.25" customHeight="1">
      <c r="A13" s="1" t="s">
        <v>1</v>
      </c>
      <c r="B13" s="34">
        <v>122807.25</v>
      </c>
      <c r="C13" s="35">
        <v>41633.550000000003</v>
      </c>
      <c r="D13" s="35">
        <v>25259.45</v>
      </c>
      <c r="E13" s="35">
        <v>139181.35</v>
      </c>
    </row>
    <row r="14" spans="1:5" ht="20.25" customHeight="1">
      <c r="A14" s="3" t="s">
        <v>15</v>
      </c>
      <c r="B14" s="38">
        <v>102135.27</v>
      </c>
      <c r="C14" s="39">
        <v>73983.11</v>
      </c>
      <c r="D14" s="39">
        <v>52944.04</v>
      </c>
      <c r="E14" s="39">
        <v>123174.34</v>
      </c>
    </row>
    <row r="15" spans="1:5" ht="20.25" customHeight="1">
      <c r="A15" s="1" t="s">
        <v>26</v>
      </c>
      <c r="B15" s="34">
        <v>44522.52</v>
      </c>
      <c r="C15" s="35">
        <v>11657.97</v>
      </c>
      <c r="D15" s="35">
        <v>4033.73</v>
      </c>
      <c r="E15" s="35">
        <v>52146.76</v>
      </c>
    </row>
    <row r="16" spans="1:5" ht="20.25" customHeight="1">
      <c r="A16" s="3" t="s">
        <v>4</v>
      </c>
      <c r="B16" s="38">
        <v>50377.07</v>
      </c>
      <c r="C16" s="39">
        <v>5904.93</v>
      </c>
      <c r="D16" s="39">
        <v>5133.41</v>
      </c>
      <c r="E16" s="39">
        <v>51148.59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27158.48</v>
      </c>
      <c r="C19" s="35">
        <v>3711.52</v>
      </c>
      <c r="D19" s="35">
        <v>1693.54</v>
      </c>
      <c r="E19" s="35">
        <v>29176.46</v>
      </c>
    </row>
    <row r="20" spans="1:23" ht="20.25" customHeight="1">
      <c r="A20" s="4" t="s">
        <v>6</v>
      </c>
      <c r="B20" s="40">
        <v>58494.03</v>
      </c>
      <c r="C20" s="41">
        <v>10909.57</v>
      </c>
      <c r="D20" s="41">
        <v>8123.88</v>
      </c>
      <c r="E20" s="41">
        <v>61279.72</v>
      </c>
    </row>
    <row r="21" spans="1:23" s="23" customFormat="1" ht="20.25" customHeight="1">
      <c r="A21" s="20" t="s">
        <v>25</v>
      </c>
      <c r="B21" s="42">
        <v>21506.86</v>
      </c>
      <c r="C21" s="43">
        <v>8300.3700000000008</v>
      </c>
      <c r="D21" s="43">
        <v>3063.23</v>
      </c>
      <c r="E21" s="43">
        <v>26744</v>
      </c>
    </row>
    <row r="22" spans="1:23" s="24" customFormat="1" ht="20.25" customHeight="1">
      <c r="A22" s="4" t="s">
        <v>7</v>
      </c>
      <c r="B22" s="40">
        <v>20703.189999999999</v>
      </c>
      <c r="C22" s="41">
        <v>2207.5500000000002</v>
      </c>
      <c r="D22" s="41">
        <v>667.74</v>
      </c>
      <c r="E22" s="41">
        <v>22243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52254.46</v>
      </c>
      <c r="C23" s="43">
        <v>10553.41</v>
      </c>
      <c r="D23" s="43">
        <v>2667.58</v>
      </c>
      <c r="E23" s="43">
        <v>60140.29</v>
      </c>
    </row>
    <row r="24" spans="1:23" s="24" customFormat="1" ht="20.25" customHeight="1">
      <c r="A24" s="4" t="s">
        <v>9</v>
      </c>
      <c r="B24" s="40">
        <v>89336.66</v>
      </c>
      <c r="C24" s="41">
        <v>21675.47</v>
      </c>
      <c r="D24" s="41">
        <v>37926.870000000003</v>
      </c>
      <c r="E24" s="41">
        <v>73085.259999999995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37242.43</v>
      </c>
      <c r="C25" s="43">
        <v>1783.38</v>
      </c>
      <c r="D25" s="43">
        <v>996.5</v>
      </c>
      <c r="E25" s="43">
        <v>38029.31</v>
      </c>
    </row>
    <row r="26" spans="1:23" s="24" customFormat="1" ht="20.25" customHeight="1">
      <c r="A26" s="4" t="s">
        <v>11</v>
      </c>
      <c r="B26" s="40">
        <v>52467.21</v>
      </c>
      <c r="C26" s="41">
        <v>1115.3499999999999</v>
      </c>
      <c r="D26" s="41">
        <v>5039.8999999999996</v>
      </c>
      <c r="E26" s="41">
        <v>48542.66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9146.82</v>
      </c>
      <c r="C27" s="43">
        <v>4441.9399999999996</v>
      </c>
      <c r="D27" s="43">
        <v>838</v>
      </c>
      <c r="E27" s="43">
        <v>12750.76</v>
      </c>
    </row>
    <row r="28" spans="1:23" ht="20.25" customHeight="1">
      <c r="A28" s="4" t="s">
        <v>28</v>
      </c>
      <c r="B28" s="40">
        <v>27650.43</v>
      </c>
      <c r="C28" s="41">
        <v>576.88</v>
      </c>
      <c r="D28" s="41">
        <v>3403.46</v>
      </c>
      <c r="E28" s="41">
        <v>24823.85</v>
      </c>
    </row>
    <row r="29" spans="1:23" ht="20.25" customHeight="1">
      <c r="A29" s="1" t="s">
        <v>12</v>
      </c>
      <c r="B29" s="34">
        <v>47045.43</v>
      </c>
      <c r="C29" s="35">
        <v>1107.53</v>
      </c>
      <c r="D29" s="35">
        <v>862.87</v>
      </c>
      <c r="E29" s="35">
        <v>47290.09</v>
      </c>
    </row>
    <row r="30" spans="1:23" ht="20.25" customHeight="1">
      <c r="A30" s="4" t="s">
        <v>13</v>
      </c>
      <c r="B30" s="40">
        <v>47496.37</v>
      </c>
      <c r="C30" s="41">
        <v>2677.28</v>
      </c>
      <c r="D30" s="41">
        <v>539.26</v>
      </c>
      <c r="E30" s="41">
        <v>49634.39</v>
      </c>
    </row>
    <row r="31" spans="1:23" ht="20.25" customHeight="1">
      <c r="A31" s="1" t="s">
        <v>14</v>
      </c>
      <c r="B31" s="34">
        <v>19800.98</v>
      </c>
      <c r="C31" s="35">
        <v>7130.21</v>
      </c>
      <c r="D31" s="35">
        <v>6176.01</v>
      </c>
      <c r="E31" s="35">
        <v>20755.18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0"/>
  <sheetViews>
    <sheetView topLeftCell="A4" workbookViewId="0">
      <selection activeCell="E16" sqref="E16"/>
    </sheetView>
  </sheetViews>
  <sheetFormatPr defaultRowHeight="12.75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>
      <c r="A1" s="53" t="s">
        <v>24</v>
      </c>
      <c r="B1" s="53"/>
      <c r="C1" s="53"/>
      <c r="D1" s="53"/>
      <c r="E1" s="53"/>
    </row>
    <row r="2" spans="1:5" ht="20.25" customHeight="1">
      <c r="A2" s="54"/>
      <c r="B2" s="54"/>
      <c r="C2" s="54"/>
      <c r="D2" s="54"/>
      <c r="E2" s="54"/>
    </row>
    <row r="3" spans="1:5" ht="20.25" customHeight="1">
      <c r="A3" s="55"/>
      <c r="B3" s="55"/>
      <c r="C3" s="55"/>
      <c r="D3" s="55"/>
      <c r="E3" s="55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1775.96</v>
      </c>
      <c r="C6" s="35">
        <v>120.07</v>
      </c>
      <c r="D6" s="35">
        <v>256.2</v>
      </c>
      <c r="E6" s="35">
        <v>1639.83</v>
      </c>
    </row>
    <row r="7" spans="1:5" ht="20.25" customHeight="1">
      <c r="A7" s="2" t="s">
        <v>5</v>
      </c>
      <c r="B7" s="36">
        <v>294923.15999999997</v>
      </c>
      <c r="C7" s="37">
        <v>68838.210000000006</v>
      </c>
      <c r="D7" s="37">
        <v>65197.89</v>
      </c>
      <c r="E7" s="37">
        <v>298563.48</v>
      </c>
    </row>
    <row r="8" spans="1:5" ht="20.25" customHeight="1">
      <c r="A8" s="1" t="s">
        <v>2</v>
      </c>
      <c r="B8" s="34">
        <v>143188.14000000001</v>
      </c>
      <c r="C8" s="35">
        <v>27198.92</v>
      </c>
      <c r="D8" s="35">
        <v>25451.61</v>
      </c>
      <c r="E8" s="35">
        <v>144935.45000000001</v>
      </c>
    </row>
    <row r="9" spans="1:5" ht="20.25" customHeight="1">
      <c r="A9" s="2" t="s">
        <v>3</v>
      </c>
      <c r="B9" s="36">
        <v>150917.07999999999</v>
      </c>
      <c r="C9" s="37">
        <v>26467.72</v>
      </c>
      <c r="D9" s="37">
        <v>36280.36</v>
      </c>
      <c r="E9" s="37">
        <v>141104.44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62117.279999999999</v>
      </c>
      <c r="C12" s="39">
        <v>5558.1</v>
      </c>
      <c r="D12" s="39">
        <v>21997.78</v>
      </c>
      <c r="E12" s="39">
        <v>45677.599999999999</v>
      </c>
    </row>
    <row r="13" spans="1:5" ht="20.25" customHeight="1">
      <c r="A13" s="1" t="s">
        <v>1</v>
      </c>
      <c r="B13" s="34">
        <v>139181.35</v>
      </c>
      <c r="C13" s="35">
        <v>16493.349999999999</v>
      </c>
      <c r="D13" s="35">
        <v>13100.12</v>
      </c>
      <c r="E13" s="35">
        <v>142574.57999999999</v>
      </c>
    </row>
    <row r="14" spans="1:5" ht="20.25" customHeight="1">
      <c r="A14" s="3" t="s">
        <v>15</v>
      </c>
      <c r="B14" s="38">
        <v>123174.34</v>
      </c>
      <c r="C14" s="39">
        <v>26484.14</v>
      </c>
      <c r="D14" s="39">
        <v>37627.279999999999</v>
      </c>
      <c r="E14" s="39">
        <v>112031.2</v>
      </c>
    </row>
    <row r="15" spans="1:5" ht="20.25" customHeight="1">
      <c r="A15" s="1" t="s">
        <v>26</v>
      </c>
      <c r="B15" s="34">
        <v>52146.76</v>
      </c>
      <c r="C15" s="35">
        <v>10089.74</v>
      </c>
      <c r="D15" s="35">
        <v>8115.07</v>
      </c>
      <c r="E15" s="35">
        <v>54121.43</v>
      </c>
    </row>
    <row r="16" spans="1:5" ht="20.25" customHeight="1">
      <c r="A16" s="3" t="s">
        <v>4</v>
      </c>
      <c r="B16" s="38">
        <v>51148.59</v>
      </c>
      <c r="C16" s="39">
        <v>4125.32</v>
      </c>
      <c r="D16" s="39">
        <v>6937.81</v>
      </c>
      <c r="E16" s="39">
        <v>48336.1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29176.46</v>
      </c>
      <c r="C19" s="35">
        <v>2223.5100000000002</v>
      </c>
      <c r="D19" s="35">
        <v>1592.2</v>
      </c>
      <c r="E19" s="35">
        <v>29807.77</v>
      </c>
    </row>
    <row r="20" spans="1:23" ht="20.25" customHeight="1">
      <c r="A20" s="4" t="s">
        <v>6</v>
      </c>
      <c r="B20" s="40">
        <v>61279.72</v>
      </c>
      <c r="C20" s="41">
        <v>176.59</v>
      </c>
      <c r="D20" s="41">
        <v>1942.7</v>
      </c>
      <c r="E20" s="41">
        <v>59513.61</v>
      </c>
    </row>
    <row r="21" spans="1:23" s="23" customFormat="1" ht="20.25" customHeight="1">
      <c r="A21" s="20" t="s">
        <v>25</v>
      </c>
      <c r="B21" s="42">
        <v>26744</v>
      </c>
      <c r="C21" s="43">
        <v>6847.93</v>
      </c>
      <c r="D21" s="43">
        <v>3024.17</v>
      </c>
      <c r="E21" s="43">
        <v>30567.759999999998</v>
      </c>
    </row>
    <row r="22" spans="1:23" s="24" customFormat="1" ht="20.25" customHeight="1">
      <c r="A22" s="4" t="s">
        <v>7</v>
      </c>
      <c r="B22" s="40">
        <v>22243</v>
      </c>
      <c r="C22" s="41">
        <v>2074.41</v>
      </c>
      <c r="D22" s="41">
        <v>360.2</v>
      </c>
      <c r="E22" s="41">
        <v>23957.21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60140.29</v>
      </c>
      <c r="C23" s="43">
        <v>4453.01</v>
      </c>
      <c r="D23" s="43">
        <v>9163.44</v>
      </c>
      <c r="E23" s="43">
        <v>55429.86</v>
      </c>
    </row>
    <row r="24" spans="1:23" s="24" customFormat="1" ht="20.25" customHeight="1">
      <c r="A24" s="4" t="s">
        <v>9</v>
      </c>
      <c r="B24" s="40">
        <v>73085.259999999995</v>
      </c>
      <c r="C24" s="41">
        <v>1240.1600000000001</v>
      </c>
      <c r="D24" s="41">
        <v>1735.31</v>
      </c>
      <c r="E24" s="41">
        <v>72590.11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38029.31</v>
      </c>
      <c r="C25" s="43">
        <v>825.63</v>
      </c>
      <c r="D25" s="43">
        <v>126.8</v>
      </c>
      <c r="E25" s="43">
        <v>38728.14</v>
      </c>
    </row>
    <row r="26" spans="1:23" s="24" customFormat="1" ht="20.25" customHeight="1">
      <c r="A26" s="4" t="s">
        <v>11</v>
      </c>
      <c r="B26" s="40">
        <v>48542.66</v>
      </c>
      <c r="C26" s="41">
        <v>1130.3699999999999</v>
      </c>
      <c r="D26" s="41">
        <v>693.59</v>
      </c>
      <c r="E26" s="41">
        <v>48979.44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12750.76</v>
      </c>
      <c r="C27" s="43">
        <v>2555.33</v>
      </c>
      <c r="D27" s="43">
        <v>4903.2700000000004</v>
      </c>
      <c r="E27" s="43">
        <v>10402.82</v>
      </c>
    </row>
    <row r="28" spans="1:23" ht="20.25" customHeight="1">
      <c r="A28" s="4" t="s">
        <v>28</v>
      </c>
      <c r="B28" s="40">
        <v>24823.85</v>
      </c>
      <c r="C28" s="41">
        <v>1962.38</v>
      </c>
      <c r="D28" s="41">
        <v>2387.58</v>
      </c>
      <c r="E28" s="41">
        <v>24398.65</v>
      </c>
    </row>
    <row r="29" spans="1:23" ht="20.25" customHeight="1">
      <c r="A29" s="1" t="s">
        <v>12</v>
      </c>
      <c r="B29" s="34">
        <v>47290.09</v>
      </c>
      <c r="C29" s="35">
        <v>2795.65</v>
      </c>
      <c r="D29" s="35">
        <v>873.75</v>
      </c>
      <c r="E29" s="35">
        <v>49211.9</v>
      </c>
    </row>
    <row r="30" spans="1:23" ht="20.25" customHeight="1">
      <c r="A30" s="4" t="s">
        <v>13</v>
      </c>
      <c r="B30" s="40">
        <v>49634.39</v>
      </c>
      <c r="C30" s="41">
        <v>951.67</v>
      </c>
      <c r="D30" s="41">
        <v>570.46</v>
      </c>
      <c r="E30" s="41">
        <v>50015.6</v>
      </c>
    </row>
    <row r="31" spans="1:23" ht="20.25" customHeight="1">
      <c r="A31" s="1" t="s">
        <v>14</v>
      </c>
      <c r="B31" s="34">
        <v>20755.18</v>
      </c>
      <c r="C31" s="35">
        <v>940.27</v>
      </c>
      <c r="D31" s="35">
        <v>878.47</v>
      </c>
      <c r="E31" s="35">
        <v>20816.98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F25" sqref="F25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3" t="s">
        <v>24</v>
      </c>
      <c r="B1" s="53"/>
      <c r="C1" s="53"/>
      <c r="D1" s="53"/>
      <c r="E1" s="53"/>
    </row>
    <row r="2" spans="1:5" ht="20.25" customHeight="1">
      <c r="A2" s="54"/>
      <c r="B2" s="54"/>
      <c r="C2" s="54"/>
      <c r="D2" s="54"/>
      <c r="E2" s="54"/>
    </row>
    <row r="3" spans="1:5" ht="20.25" customHeight="1">
      <c r="A3" s="55"/>
      <c r="B3" s="55"/>
      <c r="C3" s="55"/>
      <c r="D3" s="55"/>
      <c r="E3" s="55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>
        <v>1639.83</v>
      </c>
      <c r="C6" s="9">
        <v>1992.16</v>
      </c>
      <c r="D6" s="9">
        <v>330.51</v>
      </c>
      <c r="E6" s="9">
        <v>3301.48</v>
      </c>
    </row>
    <row r="7" spans="1:5" ht="20.25" customHeight="1">
      <c r="A7" s="2" t="s">
        <v>5</v>
      </c>
      <c r="B7" s="10">
        <v>298563.48</v>
      </c>
      <c r="C7" s="11">
        <v>62287.42</v>
      </c>
      <c r="D7" s="11">
        <v>70313.899999999994</v>
      </c>
      <c r="E7" s="11">
        <v>290537</v>
      </c>
    </row>
    <row r="8" spans="1:5" ht="20.25" customHeight="1">
      <c r="A8" s="1" t="s">
        <v>2</v>
      </c>
      <c r="B8" s="8">
        <v>144935.45000000001</v>
      </c>
      <c r="C8" s="9">
        <v>24090.61</v>
      </c>
      <c r="D8" s="9">
        <v>56185.38</v>
      </c>
      <c r="E8" s="9">
        <v>112840.68</v>
      </c>
    </row>
    <row r="9" spans="1:5" ht="20.25" customHeight="1">
      <c r="A9" s="2" t="s">
        <v>3</v>
      </c>
      <c r="B9" s="10">
        <v>141104.44</v>
      </c>
      <c r="C9" s="11">
        <v>59645.18</v>
      </c>
      <c r="D9" s="11">
        <v>44414.43</v>
      </c>
      <c r="E9" s="11">
        <v>156335.19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>
        <v>45677.599999999999</v>
      </c>
      <c r="C12" s="13">
        <v>14835.62</v>
      </c>
      <c r="D12" s="13">
        <v>4034.49</v>
      </c>
      <c r="E12" s="13">
        <v>56478.73</v>
      </c>
    </row>
    <row r="13" spans="1:5" ht="20.25" customHeight="1">
      <c r="A13" s="1" t="s">
        <v>1</v>
      </c>
      <c r="B13" s="8">
        <v>142574.57999999999</v>
      </c>
      <c r="C13" s="9">
        <v>32445.439999999999</v>
      </c>
      <c r="D13" s="9">
        <v>84131.15</v>
      </c>
      <c r="E13" s="9">
        <v>90888.87</v>
      </c>
    </row>
    <row r="14" spans="1:5" ht="20.25" customHeight="1">
      <c r="A14" s="3" t="s">
        <v>15</v>
      </c>
      <c r="B14" s="12">
        <v>112031.2</v>
      </c>
      <c r="C14" s="13">
        <v>22060.01</v>
      </c>
      <c r="D14" s="13">
        <v>24421.35</v>
      </c>
      <c r="E14" s="13">
        <v>109669.86</v>
      </c>
    </row>
    <row r="15" spans="1:5" ht="20.25" customHeight="1">
      <c r="A15" s="1" t="s">
        <v>26</v>
      </c>
      <c r="B15" s="8">
        <v>54121.43</v>
      </c>
      <c r="C15" s="9">
        <v>7114.4</v>
      </c>
      <c r="D15" s="9">
        <v>19325.71</v>
      </c>
      <c r="E15" s="9">
        <v>41910.120000000003</v>
      </c>
    </row>
    <row r="16" spans="1:5" ht="20.25" customHeight="1">
      <c r="A16" s="3" t="s">
        <v>4</v>
      </c>
      <c r="B16" s="12">
        <v>48336.1</v>
      </c>
      <c r="C16" s="13">
        <v>3466.96</v>
      </c>
      <c r="D16" s="13">
        <v>1328.11</v>
      </c>
      <c r="E16" s="13">
        <v>50474.95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>
        <v>29807.77</v>
      </c>
      <c r="C19" s="9">
        <v>1792.88</v>
      </c>
      <c r="D19" s="9">
        <v>90</v>
      </c>
      <c r="E19" s="9">
        <v>31510.65</v>
      </c>
    </row>
    <row r="20" spans="1:23" ht="20.25" customHeight="1">
      <c r="A20" s="4" t="s">
        <v>6</v>
      </c>
      <c r="B20" s="14">
        <v>59513.61</v>
      </c>
      <c r="C20" s="15">
        <v>4827.38</v>
      </c>
      <c r="D20" s="15">
        <v>938</v>
      </c>
      <c r="E20" s="15">
        <v>63402.99</v>
      </c>
    </row>
    <row r="21" spans="1:23" s="23" customFormat="1" ht="20.25" customHeight="1">
      <c r="A21" s="20" t="s">
        <v>25</v>
      </c>
      <c r="B21" s="21">
        <v>30567.759999999998</v>
      </c>
      <c r="C21" s="22">
        <v>6258.37</v>
      </c>
      <c r="D21" s="22">
        <v>4442.26</v>
      </c>
      <c r="E21" s="22">
        <v>32383.87</v>
      </c>
    </row>
    <row r="22" spans="1:23" s="24" customFormat="1" ht="20.25" customHeight="1">
      <c r="A22" s="4" t="s">
        <v>7</v>
      </c>
      <c r="B22" s="14">
        <v>23957.21</v>
      </c>
      <c r="C22" s="15">
        <v>440.19</v>
      </c>
      <c r="D22" s="15">
        <v>1730.29</v>
      </c>
      <c r="E22" s="15">
        <v>22667.11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>
        <v>55429.86</v>
      </c>
      <c r="C23" s="22">
        <v>6923.46</v>
      </c>
      <c r="D23" s="22">
        <v>1690.11</v>
      </c>
      <c r="E23" s="22">
        <v>60663.21</v>
      </c>
    </row>
    <row r="24" spans="1:23" s="24" customFormat="1" ht="20.25" customHeight="1">
      <c r="A24" s="4" t="s">
        <v>9</v>
      </c>
      <c r="B24" s="14">
        <v>72590.11</v>
      </c>
      <c r="C24" s="15">
        <v>1971.39</v>
      </c>
      <c r="D24" s="15">
        <v>2752.66</v>
      </c>
      <c r="E24" s="15">
        <v>71808.84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>
        <v>38728.14</v>
      </c>
      <c r="C25" s="22">
        <v>3455.85</v>
      </c>
      <c r="D25" s="22">
        <v>3326.35</v>
      </c>
      <c r="E25" s="22">
        <v>38857.64</v>
      </c>
    </row>
    <row r="26" spans="1:23" s="24" customFormat="1" ht="20.25" customHeight="1">
      <c r="A26" s="4" t="s">
        <v>11</v>
      </c>
      <c r="B26" s="14">
        <v>48979.44</v>
      </c>
      <c r="C26" s="15">
        <v>10565.92</v>
      </c>
      <c r="D26" s="15">
        <v>1801.92</v>
      </c>
      <c r="E26" s="15">
        <v>57743.44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>
        <v>10402.82</v>
      </c>
      <c r="C27" s="22">
        <v>319.29000000000002</v>
      </c>
      <c r="D27" s="22">
        <v>583.86</v>
      </c>
      <c r="E27" s="22">
        <v>10138.25</v>
      </c>
    </row>
    <row r="28" spans="1:23" ht="20.25" customHeight="1">
      <c r="A28" s="4" t="s">
        <v>28</v>
      </c>
      <c r="B28" s="14">
        <v>24398.65</v>
      </c>
      <c r="C28" s="15">
        <v>1901.28</v>
      </c>
      <c r="D28" s="15">
        <v>976.98</v>
      </c>
      <c r="E28" s="15">
        <v>25322.95</v>
      </c>
    </row>
    <row r="29" spans="1:23" ht="20.25" customHeight="1">
      <c r="A29" s="1" t="s">
        <v>12</v>
      </c>
      <c r="B29" s="8">
        <v>49211.99</v>
      </c>
      <c r="C29" s="9">
        <v>2457.8200000000002</v>
      </c>
      <c r="D29" s="9">
        <v>1220.8900000000001</v>
      </c>
      <c r="E29" s="9">
        <v>50448.92</v>
      </c>
    </row>
    <row r="30" spans="1:23" ht="20.25" customHeight="1">
      <c r="A30" s="4" t="s">
        <v>13</v>
      </c>
      <c r="B30" s="14">
        <v>50015.6</v>
      </c>
      <c r="C30" s="15">
        <v>1708.78</v>
      </c>
      <c r="D30" s="15">
        <v>65</v>
      </c>
      <c r="E30" s="15">
        <v>51659.38</v>
      </c>
    </row>
    <row r="31" spans="1:23" ht="20.25" customHeight="1">
      <c r="A31" s="1" t="s">
        <v>14</v>
      </c>
      <c r="B31" s="8">
        <v>20816.98</v>
      </c>
      <c r="C31" s="9">
        <v>4185.2299999999996</v>
      </c>
      <c r="D31" s="9">
        <v>1704.83</v>
      </c>
      <c r="E31" s="9">
        <v>23297.38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0"/>
  <sheetViews>
    <sheetView topLeftCell="A7" workbookViewId="0">
      <selection activeCell="E22" sqref="E22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3" t="s">
        <v>24</v>
      </c>
      <c r="B1" s="53"/>
      <c r="C1" s="53"/>
      <c r="D1" s="53"/>
      <c r="E1" s="53"/>
    </row>
    <row r="2" spans="1:5" ht="20.25" customHeight="1">
      <c r="A2" s="54"/>
      <c r="B2" s="54"/>
      <c r="C2" s="54"/>
      <c r="D2" s="54"/>
      <c r="E2" s="54"/>
    </row>
    <row r="3" spans="1:5" ht="20.25" customHeight="1">
      <c r="A3" s="55"/>
      <c r="B3" s="55"/>
      <c r="C3" s="55"/>
      <c r="D3" s="55"/>
      <c r="E3" s="55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>
        <v>3301.48</v>
      </c>
      <c r="C6" s="9">
        <v>0.12</v>
      </c>
      <c r="D6" s="9">
        <v>249.89</v>
      </c>
      <c r="E6" s="9">
        <v>3051.71</v>
      </c>
    </row>
    <row r="7" spans="1:5" ht="20.25" customHeight="1">
      <c r="A7" s="2" t="s">
        <v>5</v>
      </c>
      <c r="B7" s="10">
        <v>290537</v>
      </c>
      <c r="C7" s="11">
        <v>42490.04</v>
      </c>
      <c r="D7" s="11">
        <v>50503.94</v>
      </c>
      <c r="E7" s="11">
        <v>282523.09999999998</v>
      </c>
    </row>
    <row r="8" spans="1:5" ht="20.25" customHeight="1">
      <c r="A8" s="1" t="s">
        <v>2</v>
      </c>
      <c r="B8" s="8">
        <v>112840.68</v>
      </c>
      <c r="C8" s="9">
        <v>48986.55</v>
      </c>
      <c r="D8" s="9">
        <v>33214.75</v>
      </c>
      <c r="E8" s="9">
        <v>128612.48</v>
      </c>
    </row>
    <row r="9" spans="1:5" ht="20.25" customHeight="1">
      <c r="A9" s="2" t="s">
        <v>3</v>
      </c>
      <c r="B9" s="10">
        <v>156335.19</v>
      </c>
      <c r="C9" s="11">
        <v>44882.53</v>
      </c>
      <c r="D9" s="11">
        <v>37187.17</v>
      </c>
      <c r="E9" s="11">
        <v>164030.54999999999</v>
      </c>
    </row>
    <row r="10" spans="1:5" ht="20.25" customHeight="1">
      <c r="A10" s="1"/>
      <c r="B10" s="8"/>
      <c r="E10" s="9" t="s">
        <v>51</v>
      </c>
    </row>
    <row r="11" spans="1:5" ht="20.25" customHeight="1">
      <c r="A11" s="1"/>
      <c r="B11" s="8"/>
    </row>
    <row r="12" spans="1:5" ht="20.25" customHeight="1">
      <c r="A12" s="3" t="s">
        <v>0</v>
      </c>
      <c r="B12" s="12">
        <v>56478.73</v>
      </c>
      <c r="C12" s="13">
        <v>25256.587</v>
      </c>
      <c r="D12" s="13">
        <v>34825.019999999997</v>
      </c>
      <c r="E12" s="13">
        <v>46910.58</v>
      </c>
    </row>
    <row r="13" spans="1:5" ht="20.25" customHeight="1">
      <c r="A13" s="1" t="s">
        <v>1</v>
      </c>
      <c r="B13" s="8">
        <v>90888.87</v>
      </c>
      <c r="C13" s="9">
        <v>26162.76</v>
      </c>
      <c r="D13" s="9">
        <v>24466.13</v>
      </c>
      <c r="E13" s="9">
        <v>92585.5</v>
      </c>
    </row>
    <row r="14" spans="1:5" ht="20.25" customHeight="1">
      <c r="A14" s="3" t="s">
        <v>15</v>
      </c>
      <c r="B14" s="12">
        <v>109669.86</v>
      </c>
      <c r="C14" s="13">
        <v>20834.169999999998</v>
      </c>
      <c r="D14" s="13">
        <v>17396.8</v>
      </c>
      <c r="E14" s="13">
        <v>113107.23</v>
      </c>
    </row>
    <row r="15" spans="1:5" ht="20.25" customHeight="1">
      <c r="A15" s="1" t="s">
        <v>26</v>
      </c>
      <c r="B15" s="8">
        <v>41910.120000000003</v>
      </c>
      <c r="C15" s="9">
        <v>3508.2</v>
      </c>
      <c r="D15" s="9">
        <v>9434.36</v>
      </c>
      <c r="E15" s="9">
        <v>35983.96</v>
      </c>
    </row>
    <row r="16" spans="1:5" ht="20.25" customHeight="1">
      <c r="A16" s="3" t="s">
        <v>4</v>
      </c>
      <c r="B16" s="12">
        <v>50474.95</v>
      </c>
      <c r="C16" s="13">
        <v>4664.6099999999997</v>
      </c>
      <c r="D16" s="13">
        <v>1769.76</v>
      </c>
      <c r="E16" s="13">
        <v>53369.8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>
        <v>31510.65</v>
      </c>
      <c r="C19" s="9">
        <v>8733.1200000000008</v>
      </c>
      <c r="D19" s="9">
        <v>5512.18</v>
      </c>
      <c r="E19" s="9">
        <v>34731.589999999997</v>
      </c>
    </row>
    <row r="20" spans="1:23" ht="20.25" customHeight="1">
      <c r="A20" s="4" t="s">
        <v>6</v>
      </c>
      <c r="B20" s="14">
        <v>63402.99</v>
      </c>
      <c r="C20" s="15">
        <v>2739.02</v>
      </c>
      <c r="D20" s="15">
        <v>8558</v>
      </c>
      <c r="E20" s="15">
        <v>57584.01</v>
      </c>
    </row>
    <row r="21" spans="1:23" s="23" customFormat="1" ht="20.25" customHeight="1">
      <c r="A21" s="20" t="s">
        <v>25</v>
      </c>
      <c r="B21" s="21">
        <v>32383.87</v>
      </c>
      <c r="C21" s="22">
        <v>7566.68</v>
      </c>
      <c r="D21" s="22">
        <v>6058.15</v>
      </c>
      <c r="E21" s="22">
        <v>33892.400000000001</v>
      </c>
    </row>
    <row r="22" spans="1:23" s="24" customFormat="1" ht="20.25" customHeight="1">
      <c r="A22" s="4" t="s">
        <v>7</v>
      </c>
      <c r="B22" s="14">
        <v>22667.11</v>
      </c>
      <c r="C22" s="15">
        <v>4.37</v>
      </c>
      <c r="D22" s="15">
        <v>108.45</v>
      </c>
      <c r="E22" s="15">
        <v>22563.03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>
        <v>60663.21</v>
      </c>
      <c r="C23" s="22">
        <v>18117.099999999999</v>
      </c>
      <c r="D23" s="22">
        <v>873.6</v>
      </c>
      <c r="E23" s="22">
        <v>77906.710000000006</v>
      </c>
    </row>
    <row r="24" spans="1:23" s="24" customFormat="1" ht="20.25" customHeight="1">
      <c r="A24" s="4" t="s">
        <v>9</v>
      </c>
      <c r="B24" s="14">
        <v>71808.84</v>
      </c>
      <c r="C24" s="15">
        <v>4189.91</v>
      </c>
      <c r="D24" s="15">
        <v>6280.49</v>
      </c>
      <c r="E24" s="15">
        <v>69718.259999999995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>
        <v>38857.64</v>
      </c>
      <c r="C25" s="22">
        <v>625.98</v>
      </c>
      <c r="D25" s="22">
        <v>1850.97</v>
      </c>
      <c r="E25" s="22">
        <v>37632.65</v>
      </c>
    </row>
    <row r="26" spans="1:23" s="24" customFormat="1" ht="20.25" customHeight="1">
      <c r="A26" s="4" t="s">
        <v>11</v>
      </c>
      <c r="B26" s="14">
        <v>57743.44</v>
      </c>
      <c r="C26" s="15">
        <v>2340.39</v>
      </c>
      <c r="D26" s="15">
        <v>2603.25</v>
      </c>
      <c r="E26" s="15">
        <v>57480.58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>
        <v>10138.25</v>
      </c>
      <c r="C27" s="22">
        <v>51.57</v>
      </c>
      <c r="D27" s="22">
        <v>552.99</v>
      </c>
      <c r="E27" s="22">
        <v>9636.83</v>
      </c>
    </row>
    <row r="28" spans="1:23" ht="20.25" customHeight="1">
      <c r="A28" s="4" t="s">
        <v>28</v>
      </c>
      <c r="B28" s="14">
        <v>25322.95</v>
      </c>
      <c r="C28" s="15">
        <v>1087.48</v>
      </c>
      <c r="D28" s="15">
        <v>391.72</v>
      </c>
      <c r="E28" s="15">
        <v>26018.71</v>
      </c>
    </row>
    <row r="29" spans="1:23" ht="20.25" customHeight="1">
      <c r="A29" s="1" t="s">
        <v>12</v>
      </c>
      <c r="B29" s="8">
        <v>50448.92</v>
      </c>
      <c r="C29" s="9">
        <v>812.2</v>
      </c>
      <c r="D29" s="9">
        <v>1858.71</v>
      </c>
      <c r="E29" s="9">
        <v>49402.41</v>
      </c>
    </row>
    <row r="30" spans="1:23" ht="20.25" customHeight="1">
      <c r="A30" s="4" t="s">
        <v>13</v>
      </c>
      <c r="B30" s="14">
        <v>51659.38</v>
      </c>
      <c r="C30" s="15">
        <v>7374.63</v>
      </c>
      <c r="D30" s="15">
        <v>308.83999999999997</v>
      </c>
      <c r="E30" s="15">
        <v>58725.17</v>
      </c>
    </row>
    <row r="31" spans="1:23" ht="20.25" customHeight="1">
      <c r="A31" s="1" t="s">
        <v>14</v>
      </c>
      <c r="B31" s="8">
        <v>23297.38</v>
      </c>
      <c r="C31" s="9">
        <v>3855.58</v>
      </c>
      <c r="D31" s="9">
        <v>2691.67</v>
      </c>
      <c r="E31" s="9">
        <v>24461.29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0"/>
  <sheetViews>
    <sheetView topLeftCell="A13" workbookViewId="0">
      <selection activeCell="E15" sqref="E15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3" t="s">
        <v>24</v>
      </c>
      <c r="B1" s="53"/>
      <c r="C1" s="53"/>
      <c r="D1" s="53"/>
      <c r="E1" s="53"/>
    </row>
    <row r="2" spans="1:5" ht="20.25" customHeight="1">
      <c r="A2" s="54"/>
      <c r="B2" s="54"/>
      <c r="C2" s="54"/>
      <c r="D2" s="54"/>
      <c r="E2" s="54"/>
    </row>
    <row r="3" spans="1:5" ht="20.25" customHeight="1">
      <c r="A3" s="55"/>
      <c r="B3" s="55"/>
      <c r="C3" s="55"/>
      <c r="D3" s="55"/>
      <c r="E3" s="55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>
        <v>3051.71</v>
      </c>
      <c r="C6" s="9">
        <v>22.61</v>
      </c>
      <c r="D6" s="9">
        <v>667.75</v>
      </c>
      <c r="E6" s="9">
        <v>2406.5700000000002</v>
      </c>
    </row>
    <row r="7" spans="1:5" ht="20.25" customHeight="1">
      <c r="A7" s="2" t="s">
        <v>5</v>
      </c>
      <c r="B7" s="10">
        <v>282523.09999999998</v>
      </c>
      <c r="C7" s="11">
        <v>60084.01</v>
      </c>
      <c r="D7" s="11">
        <v>82838.679999999993</v>
      </c>
      <c r="E7" s="11">
        <v>259768.43</v>
      </c>
    </row>
    <row r="8" spans="1:5" ht="20.25" customHeight="1">
      <c r="A8" s="1" t="s">
        <v>2</v>
      </c>
      <c r="B8" s="8">
        <v>128612.48</v>
      </c>
      <c r="C8" s="9">
        <v>60269.69</v>
      </c>
      <c r="D8" s="9">
        <v>82587.05</v>
      </c>
      <c r="E8" s="9">
        <v>106295.12</v>
      </c>
    </row>
    <row r="9" spans="1:5" ht="20.25" customHeight="1">
      <c r="A9" s="2" t="s">
        <v>3</v>
      </c>
      <c r="B9" s="10">
        <v>164030.54999999999</v>
      </c>
      <c r="C9" s="11">
        <v>42349.14</v>
      </c>
      <c r="D9" s="11">
        <v>29631.25</v>
      </c>
      <c r="E9" s="11">
        <v>176748.44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>
        <v>46910.58</v>
      </c>
      <c r="C12" s="13">
        <v>9471.2199999999993</v>
      </c>
      <c r="D12" s="13">
        <v>12658.15</v>
      </c>
      <c r="E12" s="13">
        <v>43723.65</v>
      </c>
    </row>
    <row r="13" spans="1:5" ht="20.25" customHeight="1">
      <c r="A13" s="1" t="s">
        <v>1</v>
      </c>
      <c r="B13" s="8">
        <v>92585.5</v>
      </c>
      <c r="C13" s="9">
        <v>44134.73</v>
      </c>
      <c r="D13" s="9">
        <v>52081.95</v>
      </c>
      <c r="E13" s="9">
        <v>84638.28</v>
      </c>
    </row>
    <row r="14" spans="1:5" ht="20.25" customHeight="1">
      <c r="A14" s="3" t="s">
        <v>15</v>
      </c>
      <c r="B14" s="12">
        <v>113107.23</v>
      </c>
      <c r="C14" s="13">
        <v>12968.87</v>
      </c>
      <c r="D14" s="13">
        <v>11401.88</v>
      </c>
      <c r="E14" s="13">
        <v>114674.22</v>
      </c>
    </row>
    <row r="15" spans="1:5" ht="20.25" customHeight="1">
      <c r="A15" s="1" t="s">
        <v>26</v>
      </c>
      <c r="B15" s="8">
        <v>35983.96</v>
      </c>
      <c r="C15" s="9">
        <v>22886.65</v>
      </c>
      <c r="D15" s="9">
        <v>19611.87</v>
      </c>
      <c r="E15" s="9">
        <v>39258.74</v>
      </c>
    </row>
    <row r="16" spans="1:5" ht="20.25" customHeight="1">
      <c r="A16" s="3" t="s">
        <v>4</v>
      </c>
      <c r="B16" s="12">
        <v>53369.8</v>
      </c>
      <c r="C16" s="13">
        <v>2533.65</v>
      </c>
      <c r="D16" s="13">
        <v>5634.38</v>
      </c>
      <c r="E16" s="13">
        <v>50269.07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>
        <v>34731.589999999997</v>
      </c>
      <c r="C19" s="9">
        <v>2404.4699999999998</v>
      </c>
      <c r="D19" s="9">
        <v>3640.45</v>
      </c>
      <c r="E19" s="9">
        <v>33495.61</v>
      </c>
    </row>
    <row r="20" spans="1:23" ht="20.25" customHeight="1">
      <c r="A20" s="4" t="s">
        <v>6</v>
      </c>
      <c r="B20" s="14">
        <v>57584.01</v>
      </c>
      <c r="C20" s="15">
        <v>2781.89</v>
      </c>
      <c r="D20" s="15">
        <v>1587.06</v>
      </c>
      <c r="E20" s="15">
        <v>58778.84</v>
      </c>
    </row>
    <row r="21" spans="1:23" s="23" customFormat="1" ht="20.25" customHeight="1">
      <c r="A21" s="20" t="s">
        <v>25</v>
      </c>
      <c r="B21" s="21">
        <v>33892.400000000001</v>
      </c>
      <c r="C21" s="22">
        <v>4865.24</v>
      </c>
      <c r="D21" s="22">
        <v>13455.28</v>
      </c>
      <c r="E21" s="22">
        <v>25302.36</v>
      </c>
    </row>
    <row r="22" spans="1:23" s="24" customFormat="1" ht="20.25" customHeight="1">
      <c r="A22" s="4" t="s">
        <v>7</v>
      </c>
      <c r="B22" s="14">
        <v>22563.03</v>
      </c>
      <c r="C22" s="15">
        <v>1186.9000000000001</v>
      </c>
      <c r="D22" s="15">
        <v>649.22</v>
      </c>
      <c r="E22" s="15">
        <v>23100.71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>
        <v>77906.710000000006</v>
      </c>
      <c r="C23" s="22">
        <v>4160</v>
      </c>
      <c r="D23" s="22">
        <v>25565.47</v>
      </c>
      <c r="E23" s="22">
        <v>56501.24</v>
      </c>
    </row>
    <row r="24" spans="1:23" s="24" customFormat="1" ht="20.25" customHeight="1">
      <c r="A24" s="4" t="s">
        <v>9</v>
      </c>
      <c r="B24" s="14">
        <v>69718.259999999995</v>
      </c>
      <c r="C24" s="15">
        <v>5449.92</v>
      </c>
      <c r="D24" s="15">
        <v>2213.8000000000002</v>
      </c>
      <c r="E24" s="15">
        <v>72954.38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>
        <v>37632.65</v>
      </c>
      <c r="C25" s="22">
        <v>7921.59</v>
      </c>
      <c r="D25" s="22">
        <v>5331.61</v>
      </c>
      <c r="E25" s="22">
        <v>40222.629999999997</v>
      </c>
    </row>
    <row r="26" spans="1:23" s="24" customFormat="1" ht="20.25" customHeight="1">
      <c r="A26" s="4" t="s">
        <v>11</v>
      </c>
      <c r="B26" s="14">
        <v>57480.58</v>
      </c>
      <c r="C26" s="15">
        <v>5685.8</v>
      </c>
      <c r="D26" s="15">
        <v>2053.08</v>
      </c>
      <c r="E26" s="15">
        <v>61113.3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>
        <v>9636.83</v>
      </c>
      <c r="C27" s="22">
        <v>60.06</v>
      </c>
      <c r="D27" s="22">
        <v>3645.58</v>
      </c>
      <c r="E27" s="22">
        <v>6051.31</v>
      </c>
    </row>
    <row r="28" spans="1:23" ht="20.25" customHeight="1">
      <c r="A28" s="4" t="s">
        <v>28</v>
      </c>
      <c r="B28" s="14">
        <v>26018.71</v>
      </c>
      <c r="C28" s="15">
        <v>10151.34</v>
      </c>
      <c r="D28" s="15">
        <v>8395.1200000000008</v>
      </c>
      <c r="E28" s="15">
        <v>27774.93</v>
      </c>
    </row>
    <row r="29" spans="1:23" ht="20.25" customHeight="1">
      <c r="A29" s="1" t="s">
        <v>12</v>
      </c>
      <c r="B29" s="8">
        <v>49402.41</v>
      </c>
      <c r="C29" s="9">
        <v>5623.15</v>
      </c>
      <c r="D29" s="9">
        <v>7022.56</v>
      </c>
      <c r="E29" s="9">
        <v>48003</v>
      </c>
    </row>
    <row r="30" spans="1:23" ht="20.25" customHeight="1">
      <c r="A30" s="4" t="s">
        <v>13</v>
      </c>
      <c r="B30" s="14">
        <v>58725.17</v>
      </c>
      <c r="C30" s="15">
        <v>858.66</v>
      </c>
      <c r="D30" s="15">
        <v>5803.48</v>
      </c>
      <c r="E30" s="15">
        <v>53780.35</v>
      </c>
    </row>
    <row r="31" spans="1:23" ht="20.25" customHeight="1">
      <c r="A31" s="1" t="s">
        <v>14</v>
      </c>
      <c r="B31" s="8">
        <v>24461.29</v>
      </c>
      <c r="C31" s="9">
        <v>3532.6</v>
      </c>
      <c r="D31" s="9">
        <v>2622.02</v>
      </c>
      <c r="E31" s="9">
        <v>25371.87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JUL12</vt:lpstr>
      <vt:lpstr>AUG12</vt:lpstr>
      <vt:lpstr>SEPT12</vt:lpstr>
      <vt:lpstr>OCT12</vt:lpstr>
      <vt:lpstr>NOV12</vt:lpstr>
      <vt:lpstr>DEC12</vt:lpstr>
      <vt:lpstr>JAN13</vt:lpstr>
      <vt:lpstr>FEB13</vt:lpstr>
      <vt:lpstr>MAR13</vt:lpstr>
      <vt:lpstr>APR13</vt:lpstr>
      <vt:lpstr>MAY13</vt:lpstr>
      <vt:lpstr>JUNE13</vt:lpstr>
      <vt:lpstr>Bank Balance</vt:lpstr>
    </vt:vector>
  </TitlesOfParts>
  <Company>Hardin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djacobi</cp:lastModifiedBy>
  <cp:lastPrinted>2006-03-14T01:28:57Z</cp:lastPrinted>
  <dcterms:created xsi:type="dcterms:W3CDTF">2005-05-10T14:55:57Z</dcterms:created>
  <dcterms:modified xsi:type="dcterms:W3CDTF">2013-07-08T17:34:10Z</dcterms:modified>
</cp:coreProperties>
</file>