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15" windowHeight="6540" tabRatio="895" activeTab="6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0" r:id="rId10"/>
  </sheets>
  <definedNames/>
  <calcPr fullCalcOnLoad="1"/>
</workbook>
</file>

<file path=xl/sharedStrings.xml><?xml version="1.0" encoding="utf-8"?>
<sst xmlns="http://schemas.openxmlformats.org/spreadsheetml/2006/main" count="1067" uniqueCount="344">
  <si>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</si>
  <si>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</si>
  <si>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</si>
  <si>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</si>
  <si>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</si>
  <si>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</si>
  <si>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</si>
  <si>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</si>
  <si>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</si>
  <si>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</si>
  <si>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</si>
  <si>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</si>
  <si>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</si>
  <si>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</si>
  <si>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</si>
  <si>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</si>
  <si>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</si>
  <si>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</si>
  <si>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</si>
  <si>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</si>
  <si>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</si>
  <si>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</si>
  <si>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</si>
  <si>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TOTAL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</si>
  <si>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</si>
  <si>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</si>
  <si>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</si>
  <si>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</si>
  <si>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</si>
  <si>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</si>
  <si>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</si>
  <si>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</si>
  <si>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</si>
  <si>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</si>
  <si>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</si>
  <si>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</si>
  <si>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</si>
  <si>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</si>
  <si>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</si>
  <si>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</si>
  <si>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</si>
  <si>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</si>
  <si>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</si>
  <si>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Education</t>
  </si>
  <si>
    <t>Kindergarten</t>
  </si>
  <si>
    <t xml:space="preserve">      ATTENDANCE STAT SHEET</t>
  </si>
  <si>
    <t xml:space="preserve">MONTH 1 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</si>
  <si>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</si>
  <si>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</si>
  <si>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</si>
  <si>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</si>
  <si>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</si>
  <si>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</si>
  <si>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</si>
  <si>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</si>
  <si>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</si>
  <si>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</si>
  <si>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</si>
  <si>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</si>
  <si>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</si>
  <si>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</si>
  <si>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</si>
  <si>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524.748</t>
  </si>
  <si>
    <t>80.526</t>
  </si>
  <si>
    <t>minus</t>
  </si>
  <si>
    <t>559.887</t>
  </si>
  <si>
    <t>810.060</t>
  </si>
  <si>
    <t>227.231</t>
  </si>
  <si>
    <t>608.489</t>
  </si>
  <si>
    <t>615.720</t>
  </si>
  <si>
    <t>549.707</t>
  </si>
  <si>
    <t>418.733</t>
  </si>
  <si>
    <t>549.701</t>
  </si>
  <si>
    <t>76.318</t>
  </si>
  <si>
    <t>12.068</t>
  </si>
  <si>
    <t>35.467</t>
  </si>
  <si>
    <t>508.471</t>
  </si>
  <si>
    <t>418.951</t>
  </si>
  <si>
    <t>1/2 ADA kg</t>
  </si>
  <si>
    <t xml:space="preserve">MONTH 2 </t>
  </si>
  <si>
    <t>Special Ed</t>
  </si>
  <si>
    <t>684.123</t>
  </si>
  <si>
    <t>ADA</t>
  </si>
  <si>
    <t>Adjusted</t>
  </si>
  <si>
    <t>77.420</t>
  </si>
  <si>
    <t>419.153</t>
  </si>
  <si>
    <t>227.177</t>
  </si>
  <si>
    <t>609.327</t>
  </si>
  <si>
    <t>547.135</t>
  </si>
  <si>
    <t>400.788</t>
  </si>
  <si>
    <t>483.227</t>
  </si>
  <si>
    <t>547.277</t>
  </si>
  <si>
    <t>82.264</t>
  </si>
  <si>
    <t>14.355</t>
  </si>
  <si>
    <t>35.236</t>
  </si>
  <si>
    <t>DISTRICT TOTALS</t>
  </si>
  <si>
    <t xml:space="preserve">                      July 16---August 22, 2006</t>
  </si>
  <si>
    <t xml:space="preserve">            August 23, 206--September 19, 2006</t>
  </si>
  <si>
    <t>666.331</t>
  </si>
  <si>
    <t>402.492</t>
  </si>
  <si>
    <t>486.938</t>
  </si>
  <si>
    <t>688.385</t>
  </si>
  <si>
    <t>685.124</t>
  </si>
  <si>
    <t>1589.486</t>
  </si>
  <si>
    <t>1250.439</t>
  </si>
  <si>
    <t>1380.059</t>
  </si>
  <si>
    <t>13204.597</t>
  </si>
  <si>
    <t>524.249</t>
  </si>
  <si>
    <t>1257.005</t>
  </si>
  <si>
    <t>555.380</t>
  </si>
  <si>
    <t>695.449</t>
  </si>
  <si>
    <t>808.186</t>
  </si>
  <si>
    <t>665.131</t>
  </si>
  <si>
    <t>1376.694</t>
  </si>
  <si>
    <t>611.918</t>
  </si>
  <si>
    <t>412.660</t>
  </si>
  <si>
    <t>1576.424</t>
  </si>
  <si>
    <t>510.476</t>
  </si>
  <si>
    <t>965</t>
  </si>
  <si>
    <t>1038</t>
  </si>
  <si>
    <t>1066</t>
  </si>
  <si>
    <t>1258</t>
  </si>
  <si>
    <t xml:space="preserve">          September 20, 2006--October 31, 2006</t>
  </si>
  <si>
    <t xml:space="preserve">MONTH 3 </t>
  </si>
  <si>
    <t>421.805</t>
  </si>
  <si>
    <t>796.949</t>
  </si>
  <si>
    <t>229.219</t>
  </si>
  <si>
    <t>621.350</t>
  </si>
  <si>
    <t>656.731</t>
  </si>
  <si>
    <t>548.500</t>
  </si>
  <si>
    <t>512.492</t>
  </si>
  <si>
    <t>545.329</t>
  </si>
  <si>
    <t>398.170</t>
  </si>
  <si>
    <t>471.683</t>
  </si>
  <si>
    <t>525.187</t>
  </si>
  <si>
    <t>681.039</t>
  </si>
  <si>
    <t>607.164</t>
  </si>
  <si>
    <t>406.785</t>
  </si>
  <si>
    <t>540.193</t>
  </si>
  <si>
    <t>1554.546</t>
  </si>
  <si>
    <t>36.750</t>
  </si>
  <si>
    <t>93.101</t>
  </si>
  <si>
    <t>927</t>
  </si>
  <si>
    <t>963</t>
  </si>
  <si>
    <t>1052</t>
  </si>
  <si>
    <t>1037</t>
  </si>
  <si>
    <t>1069</t>
  </si>
  <si>
    <t>1242</t>
  </si>
  <si>
    <t>1083</t>
  </si>
  <si>
    <t>946</t>
  </si>
  <si>
    <t>205</t>
  </si>
  <si>
    <t>13660</t>
  </si>
  <si>
    <t xml:space="preserve">          November 1, 2006- December 4, 2006</t>
  </si>
  <si>
    <t xml:space="preserve">MONTH 4 </t>
  </si>
  <si>
    <t xml:space="preserve">MONTH 5 </t>
  </si>
  <si>
    <t xml:space="preserve">MONTH 6 </t>
  </si>
  <si>
    <t xml:space="preserve">            December 5, 2006--January 12, 2007</t>
  </si>
  <si>
    <t xml:space="preserve">MONTH 7 </t>
  </si>
  <si>
    <t xml:space="preserve">MONTH 8 </t>
  </si>
  <si>
    <t xml:space="preserve">MONTH 9 </t>
  </si>
  <si>
    <t xml:space="preserve">                       April 25, 2007--May 23, 2007</t>
  </si>
  <si>
    <t xml:space="preserve">MONTH 10 </t>
  </si>
  <si>
    <t xml:space="preserve">                    May 24, 2007--May 31, 2007</t>
  </si>
  <si>
    <t>73.183</t>
  </si>
  <si>
    <t>1264.985</t>
  </si>
  <si>
    <t>704.002</t>
  </si>
  <si>
    <t>1356.193</t>
  </si>
  <si>
    <t>19.985</t>
  </si>
  <si>
    <t>13128.491</t>
  </si>
  <si>
    <t>421.493</t>
  </si>
  <si>
    <t>784.288</t>
  </si>
  <si>
    <t>232.161</t>
  </si>
  <si>
    <t>611.253</t>
  </si>
  <si>
    <t>648.912</t>
  </si>
  <si>
    <t>540.333</t>
  </si>
  <si>
    <t>504.620</t>
  </si>
  <si>
    <t>546.998</t>
  </si>
  <si>
    <t>395.059</t>
  </si>
  <si>
    <t>462.015</t>
  </si>
  <si>
    <t>527.341</t>
  </si>
  <si>
    <t>697.555</t>
  </si>
  <si>
    <t>678.361</t>
  </si>
  <si>
    <t>600.032</t>
  </si>
  <si>
    <t>405.059</t>
  </si>
  <si>
    <t>532.370</t>
  </si>
  <si>
    <t>1527.621</t>
  </si>
  <si>
    <t>1243.285</t>
  </si>
  <si>
    <t>72.096</t>
  </si>
  <si>
    <t>21.511</t>
  </si>
  <si>
    <t>44.737</t>
  </si>
  <si>
    <t>23.947</t>
  </si>
  <si>
    <t>88.500</t>
  </si>
  <si>
    <t>931</t>
  </si>
  <si>
    <t>960</t>
  </si>
  <si>
    <t>1036</t>
  </si>
  <si>
    <t>1072</t>
  </si>
  <si>
    <t>1317.068</t>
  </si>
  <si>
    <t>37.894</t>
  </si>
  <si>
    <t>12964.507</t>
  </si>
  <si>
    <t>1075</t>
  </si>
  <si>
    <t>937</t>
  </si>
  <si>
    <t>Corrected Feb. 1, 2007</t>
  </si>
  <si>
    <t>corrected 2/1/07</t>
  </si>
  <si>
    <t>33.533</t>
  </si>
  <si>
    <t>39.526</t>
  </si>
  <si>
    <t>43.400</t>
  </si>
  <si>
    <t>2925</t>
  </si>
  <si>
    <t>1246</t>
  </si>
  <si>
    <t>2921</t>
  </si>
  <si>
    <t>1216</t>
  </si>
  <si>
    <t>25.733</t>
  </si>
  <si>
    <t>21.737</t>
  </si>
  <si>
    <t>13707</t>
  </si>
  <si>
    <t>19.750</t>
  </si>
  <si>
    <t>206</t>
  </si>
  <si>
    <t>422.555</t>
  </si>
  <si>
    <t>229.885</t>
  </si>
  <si>
    <t>602.578</t>
  </si>
  <si>
    <t>648.746</t>
  </si>
  <si>
    <t>535.366</t>
  </si>
  <si>
    <t>490.767</t>
  </si>
  <si>
    <t>548.886</t>
  </si>
  <si>
    <t>468.414</t>
  </si>
  <si>
    <t>537.240</t>
  </si>
  <si>
    <t>697.709</t>
  </si>
  <si>
    <t>672.531</t>
  </si>
  <si>
    <t>586.762</t>
  </si>
  <si>
    <t>408.817</t>
  </si>
  <si>
    <t>533.778</t>
  </si>
  <si>
    <t>1518.991</t>
  </si>
  <si>
    <t>1238.580</t>
  </si>
  <si>
    <t>1309.091</t>
  </si>
  <si>
    <t>20.037</t>
  </si>
  <si>
    <t>39.777</t>
  </si>
  <si>
    <t>24.445</t>
  </si>
  <si>
    <t>37.444</t>
  </si>
  <si>
    <t>1061</t>
  </si>
  <si>
    <t>779.305</t>
  </si>
  <si>
    <t>397.174</t>
  </si>
  <si>
    <t>73.389</t>
  </si>
  <si>
    <t>2905</t>
  </si>
  <si>
    <t>955</t>
  </si>
  <si>
    <t>1051</t>
  </si>
  <si>
    <t>964</t>
  </si>
  <si>
    <t>1033</t>
  </si>
  <si>
    <t>1207</t>
  </si>
  <si>
    <t>1204</t>
  </si>
  <si>
    <t>1082</t>
  </si>
  <si>
    <t>942</t>
  </si>
  <si>
    <t>192</t>
  </si>
  <si>
    <t>corrected 2/12/07</t>
  </si>
  <si>
    <t>13162.414</t>
  </si>
  <si>
    <t>929</t>
  </si>
  <si>
    <t>2928</t>
  </si>
  <si>
    <t>967</t>
  </si>
  <si>
    <t>1054</t>
  </si>
  <si>
    <t>1213</t>
  </si>
  <si>
    <t>1126</t>
  </si>
  <si>
    <t>979</t>
  </si>
  <si>
    <t>198</t>
  </si>
  <si>
    <t>1244</t>
  </si>
  <si>
    <t>936</t>
  </si>
  <si>
    <t>13635</t>
  </si>
  <si>
    <t>Corrected February 15, 2007</t>
  </si>
  <si>
    <t xml:space="preserve">           January 16, 2007--February 14, 2007</t>
  </si>
  <si>
    <t xml:space="preserve">              February 15, 2007--March 15, 2007</t>
  </si>
  <si>
    <t xml:space="preserve">                  March 16, 2007--April 24, 2007</t>
  </si>
  <si>
    <t>409.784</t>
  </si>
  <si>
    <t>771.931</t>
  </si>
  <si>
    <t>220.239</t>
  </si>
  <si>
    <t>634.096</t>
  </si>
  <si>
    <t>521.472</t>
  </si>
  <si>
    <t>533.728</t>
  </si>
  <si>
    <t>395.030</t>
  </si>
  <si>
    <t>468.014</t>
  </si>
  <si>
    <t>526.601</t>
  </si>
  <si>
    <t>671.612</t>
  </si>
  <si>
    <t>584.658</t>
  </si>
  <si>
    <t>517.434</t>
  </si>
  <si>
    <t>1217.884</t>
  </si>
  <si>
    <t>17.681</t>
  </si>
  <si>
    <t>40.650</t>
  </si>
  <si>
    <t>23.600</t>
  </si>
  <si>
    <t>38.900</t>
  </si>
  <si>
    <t>93.149</t>
  </si>
  <si>
    <t>599.540</t>
  </si>
  <si>
    <t>485.982</t>
  </si>
  <si>
    <t>682.733</t>
  </si>
  <si>
    <t>399.408</t>
  </si>
  <si>
    <t>1497.770</t>
  </si>
  <si>
    <t>1298.667</t>
  </si>
  <si>
    <t>79.82</t>
  </si>
  <si>
    <t>940</t>
  </si>
  <si>
    <t>2914</t>
  </si>
  <si>
    <t>1049</t>
  </si>
  <si>
    <t>958</t>
  </si>
  <si>
    <t>1028</t>
  </si>
  <si>
    <t>1065</t>
  </si>
  <si>
    <t>1206</t>
  </si>
  <si>
    <t>1078</t>
  </si>
  <si>
    <t>196</t>
  </si>
  <si>
    <t>corrected 3/12/07</t>
  </si>
  <si>
    <t>Mulberry Helm 1201 +1</t>
  </si>
  <si>
    <t>12,913.618</t>
  </si>
  <si>
    <t>91.296</t>
  </si>
  <si>
    <t>13,537</t>
  </si>
  <si>
    <t>12,730.760</t>
  </si>
  <si>
    <t>13,529</t>
  </si>
  <si>
    <t>393.790</t>
  </si>
  <si>
    <t>764.980</t>
  </si>
  <si>
    <t>220.436</t>
  </si>
  <si>
    <t>627.856</t>
  </si>
  <si>
    <t>522.986</t>
  </si>
  <si>
    <t>484.165</t>
  </si>
  <si>
    <t>516.111</t>
  </si>
  <si>
    <t>449.603</t>
  </si>
  <si>
    <t>528.384</t>
  </si>
  <si>
    <t>672.935</t>
  </si>
  <si>
    <t>665.371</t>
  </si>
  <si>
    <t>586.577</t>
  </si>
  <si>
    <t>404.533</t>
  </si>
  <si>
    <t>1486.659</t>
  </si>
  <si>
    <t>1220.902</t>
  </si>
  <si>
    <t>80.263</t>
  </si>
  <si>
    <t>593.067</t>
  </si>
  <si>
    <t>16.508</t>
  </si>
  <si>
    <t>44.200</t>
  </si>
  <si>
    <t>24.850</t>
  </si>
  <si>
    <t>37.050</t>
  </si>
  <si>
    <t>511.181</t>
  </si>
  <si>
    <t>1277.013</t>
  </si>
  <si>
    <t>90.576</t>
  </si>
  <si>
    <t>380.908</t>
  </si>
  <si>
    <t>12600.854</t>
  </si>
  <si>
    <t>935</t>
  </si>
  <si>
    <t>2918</t>
  </si>
  <si>
    <t>969</t>
  </si>
  <si>
    <t>1050</t>
  </si>
  <si>
    <t>1034</t>
  </si>
  <si>
    <t>1074</t>
  </si>
  <si>
    <t>1193</t>
  </si>
  <si>
    <t>1191</t>
  </si>
  <si>
    <t>923</t>
  </si>
  <si>
    <t>13,518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</si>
</sst>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0" fontId="1" fillId="0" borderId="0" xfId="21" applyNumberFormat="1" applyFont="1" applyAlignment="1">
      <alignment horizontal="center"/>
    </xf>
    <xf numFmtId="49" fontId="1" fillId="0" borderId="0" xfId="21" applyNumberFormat="1" applyFont="1" applyAlignment="1">
      <alignment horizontal="center"/>
    </xf>
    <xf numFmtId="49" fontId="0" fillId="0" borderId="0" xfId="21" applyNumberFormat="1" applyAlignment="1">
      <alignment/>
    </xf>
    <xf numFmtId="49" fontId="0" fillId="0" borderId="0" xfId="2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0" fillId="0" borderId="0" xfId="21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9" fontId="0" fillId="0" borderId="0" xfId="21" applyNumberFormat="1" applyAlignment="1">
      <alignment horizontal="center"/>
    </xf>
    <xf numFmtId="49" fontId="8" fillId="0" borderId="0" xfId="21" applyNumberFormat="1" applyFont="1" applyAlignment="1">
      <alignment/>
    </xf>
    <xf numFmtId="49" fontId="5" fillId="0" borderId="0" xfId="21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21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21" applyNumberFormat="1" applyFont="1" applyAlignment="1">
      <alignment horizontal="center"/>
    </xf>
    <xf numFmtId="0" fontId="12" fillId="0" borderId="0" xfId="0" applyFont="1" applyAlignment="1">
      <alignment/>
    </xf>
    <xf numFmtId="49" fontId="3" fillId="0" borderId="0" xfId="21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9" fontId="8" fillId="0" borderId="0" xfId="2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24">
      <selection activeCell="C38" sqref="C38"/>
    </sheetView>
  </sheetViews>
  <sheetFormatPr defaultColWidth="9.140625" defaultRowHeight="12.75"/>
  <cols>
    <col min="1" max="1" width="28.0039062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140625" style="19" customWidth="1"/>
  </cols>
  <sheetData>
    <row r="1" spans="2:7" s="8" customFormat="1" ht="15.75">
      <c r="B1" s="8" t="s">
        <v>45</v>
      </c>
      <c r="D1" s="38"/>
      <c r="F1" s="37"/>
      <c r="G1" s="37"/>
    </row>
    <row r="2" spans="1:7" s="16" customFormat="1" ht="11.25">
      <c r="A2" s="16" t="s">
        <v>0</v>
      </c>
      <c r="B2" s="39" t="s">
        <v>96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7" t="s">
        <v>83</v>
      </c>
    </row>
    <row r="4" spans="1:7" s="1" customFormat="1" ht="12.75">
      <c r="A4" s="1" t="s">
        <v>202</v>
      </c>
      <c r="B4" s="2"/>
      <c r="C4" s="16" t="s">
        <v>59</v>
      </c>
      <c r="D4" s="24" t="s">
        <v>61</v>
      </c>
      <c r="E4" s="25"/>
      <c r="F4" s="26" t="s">
        <v>78</v>
      </c>
      <c r="G4" s="27" t="s">
        <v>82</v>
      </c>
    </row>
    <row r="5" spans="1:4" ht="12.75">
      <c r="A5" s="4" t="s">
        <v>46</v>
      </c>
      <c r="C5" s="3"/>
      <c r="D5" s="22"/>
    </row>
    <row r="6" spans="1:7" ht="12.75">
      <c r="A6" s="1"/>
      <c r="B6" t="s">
        <v>57</v>
      </c>
      <c r="C6" s="3">
        <v>431</v>
      </c>
      <c r="D6" s="13" t="s">
        <v>77</v>
      </c>
      <c r="E6">
        <v>98.02</v>
      </c>
      <c r="F6" s="19">
        <v>38.625</v>
      </c>
      <c r="G6" s="19">
        <v>380.326</v>
      </c>
    </row>
    <row r="7" spans="1:7" ht="12.75">
      <c r="A7" s="1"/>
      <c r="B7" t="s">
        <v>9</v>
      </c>
      <c r="C7" s="3">
        <v>833</v>
      </c>
      <c r="D7" s="13" t="s">
        <v>66</v>
      </c>
      <c r="E7">
        <v>97.88</v>
      </c>
      <c r="F7" s="19">
        <v>62.635</v>
      </c>
      <c r="G7" s="19">
        <v>747.425</v>
      </c>
    </row>
    <row r="8" spans="1:7" ht="12.75">
      <c r="A8" s="1"/>
      <c r="B8" t="s">
        <v>10</v>
      </c>
      <c r="C8" s="3">
        <v>233</v>
      </c>
      <c r="D8" s="13" t="s">
        <v>67</v>
      </c>
      <c r="E8">
        <v>98.06</v>
      </c>
      <c r="F8" s="19">
        <v>14.544</v>
      </c>
      <c r="G8" s="19">
        <v>212.687</v>
      </c>
    </row>
    <row r="9" spans="1:7" ht="12.75">
      <c r="A9" s="1"/>
      <c r="B9" t="s">
        <v>11</v>
      </c>
      <c r="C9" s="3">
        <v>626</v>
      </c>
      <c r="D9" s="13" t="s">
        <v>68</v>
      </c>
      <c r="E9">
        <v>98.09</v>
      </c>
      <c r="F9" s="19">
        <v>43.023</v>
      </c>
      <c r="G9" s="19">
        <v>565.466</v>
      </c>
    </row>
    <row r="10" spans="1:7" ht="12.75">
      <c r="A10" s="1"/>
      <c r="B10" t="s">
        <v>12</v>
      </c>
      <c r="C10" s="3">
        <v>681</v>
      </c>
      <c r="D10" s="13" t="s">
        <v>98</v>
      </c>
      <c r="E10">
        <v>98.09</v>
      </c>
      <c r="F10" s="19">
        <v>53.022</v>
      </c>
      <c r="G10" s="19">
        <v>612.777</v>
      </c>
    </row>
    <row r="11" spans="1:7" ht="12.75">
      <c r="A11" s="1"/>
      <c r="B11" t="s">
        <v>47</v>
      </c>
      <c r="C11" s="3">
        <v>575</v>
      </c>
      <c r="D11" s="13" t="s">
        <v>65</v>
      </c>
      <c r="E11">
        <v>98.02</v>
      </c>
      <c r="F11" s="29">
        <v>37.58</v>
      </c>
      <c r="G11" s="19">
        <v>522.307</v>
      </c>
    </row>
    <row r="12" spans="1:7" ht="12.75">
      <c r="A12" s="1"/>
      <c r="B12" t="s">
        <v>19</v>
      </c>
      <c r="C12" s="3">
        <v>529</v>
      </c>
      <c r="D12" s="13" t="s">
        <v>76</v>
      </c>
      <c r="E12">
        <v>97.41</v>
      </c>
      <c r="F12" s="19">
        <v>42.733</v>
      </c>
      <c r="G12" s="19">
        <v>465.738</v>
      </c>
    </row>
    <row r="13" spans="1:7" ht="12.75">
      <c r="A13" s="1"/>
      <c r="B13" t="s">
        <v>16</v>
      </c>
      <c r="C13" s="3">
        <v>577</v>
      </c>
      <c r="D13" s="13" t="s">
        <v>70</v>
      </c>
      <c r="E13">
        <v>96.62</v>
      </c>
      <c r="F13" s="19">
        <v>48.864</v>
      </c>
      <c r="G13" s="19">
        <v>500.843</v>
      </c>
    </row>
    <row r="14" spans="1:7" ht="12.75">
      <c r="A14" s="1"/>
      <c r="B14" t="s">
        <v>17</v>
      </c>
      <c r="C14" s="3">
        <v>412</v>
      </c>
      <c r="D14" s="13" t="s">
        <v>99</v>
      </c>
      <c r="E14">
        <v>97.79</v>
      </c>
      <c r="F14" s="19">
        <v>25.384</v>
      </c>
      <c r="G14" s="19">
        <v>377.109</v>
      </c>
    </row>
    <row r="15" spans="1:7" ht="12.75">
      <c r="A15" s="1"/>
      <c r="B15" t="s">
        <v>18</v>
      </c>
      <c r="C15" s="3">
        <v>499</v>
      </c>
      <c r="D15" s="13" t="s">
        <v>100</v>
      </c>
      <c r="E15">
        <v>97.87</v>
      </c>
      <c r="F15" s="19">
        <v>37.652</v>
      </c>
      <c r="G15" s="19">
        <v>449.287</v>
      </c>
    </row>
    <row r="16" spans="2:7" ht="12.75">
      <c r="B16" t="s">
        <v>2</v>
      </c>
      <c r="C16" s="3">
        <v>539</v>
      </c>
      <c r="D16" s="13" t="s">
        <v>62</v>
      </c>
      <c r="E16">
        <v>98.17</v>
      </c>
      <c r="F16" s="29">
        <v>37.43</v>
      </c>
      <c r="G16" s="19">
        <v>487.318</v>
      </c>
    </row>
    <row r="17" spans="3:4" ht="12.75">
      <c r="C17" s="5"/>
      <c r="D17" s="13"/>
    </row>
    <row r="18" spans="2:5" ht="12.75">
      <c r="B18" t="s">
        <v>8</v>
      </c>
      <c r="C18" s="3">
        <v>711</v>
      </c>
      <c r="D18" s="13" t="s">
        <v>101</v>
      </c>
      <c r="E18">
        <v>97.54</v>
      </c>
    </row>
    <row r="19" spans="2:5" ht="12.75">
      <c r="B19" t="s">
        <v>3</v>
      </c>
      <c r="C19" s="3">
        <v>706</v>
      </c>
      <c r="D19" s="13" t="s">
        <v>102</v>
      </c>
      <c r="E19">
        <v>97.31</v>
      </c>
    </row>
    <row r="20" spans="2:5" ht="12.75">
      <c r="B20" t="s">
        <v>13</v>
      </c>
      <c r="C20" s="3">
        <v>632</v>
      </c>
      <c r="D20" s="13" t="s">
        <v>69</v>
      </c>
      <c r="E20">
        <v>97.36</v>
      </c>
    </row>
    <row r="21" spans="2:5" ht="12.75">
      <c r="B21" t="s">
        <v>14</v>
      </c>
      <c r="C21" s="3">
        <v>441</v>
      </c>
      <c r="D21" s="13" t="s">
        <v>71</v>
      </c>
      <c r="E21" s="9">
        <v>97.2</v>
      </c>
    </row>
    <row r="22" spans="2:5" ht="12.75">
      <c r="B22" t="s">
        <v>15</v>
      </c>
      <c r="C22" s="3">
        <v>572</v>
      </c>
      <c r="D22" s="13" t="s">
        <v>72</v>
      </c>
      <c r="E22">
        <v>96.96</v>
      </c>
    </row>
    <row r="23" spans="3:4" ht="12.75">
      <c r="C23" s="5"/>
      <c r="D23" s="22"/>
    </row>
    <row r="24" spans="2:5" ht="12.75">
      <c r="B24" t="s">
        <v>4</v>
      </c>
      <c r="C24" s="3">
        <v>1658</v>
      </c>
      <c r="D24" s="13" t="s">
        <v>103</v>
      </c>
      <c r="E24">
        <v>96.24</v>
      </c>
    </row>
    <row r="25" spans="2:5" ht="12.75">
      <c r="B25" t="s">
        <v>5</v>
      </c>
      <c r="C25" s="3">
        <v>1300</v>
      </c>
      <c r="D25" s="13" t="s">
        <v>104</v>
      </c>
      <c r="E25" s="9">
        <v>97.2</v>
      </c>
    </row>
    <row r="26" spans="2:5" ht="12.75">
      <c r="B26" t="s">
        <v>6</v>
      </c>
      <c r="C26" s="3">
        <v>1453</v>
      </c>
      <c r="D26" s="13" t="s">
        <v>105</v>
      </c>
      <c r="E26">
        <v>96.31</v>
      </c>
    </row>
    <row r="27" spans="3:4" ht="12.75">
      <c r="C27" s="5"/>
      <c r="D27" s="22"/>
    </row>
    <row r="28" spans="2:5" ht="12.75">
      <c r="B28" t="s">
        <v>7</v>
      </c>
      <c r="C28" s="3">
        <v>90</v>
      </c>
      <c r="D28" s="13" t="s">
        <v>63</v>
      </c>
      <c r="E28">
        <v>89.21</v>
      </c>
    </row>
    <row r="29" spans="2:5" ht="12.75">
      <c r="B29" t="s">
        <v>21</v>
      </c>
      <c r="C29" s="3">
        <v>16</v>
      </c>
      <c r="D29" s="13" t="s">
        <v>74</v>
      </c>
      <c r="E29">
        <v>92.82</v>
      </c>
    </row>
    <row r="30" spans="2:5" ht="12.75">
      <c r="B30" t="s">
        <v>55</v>
      </c>
      <c r="C30" s="3">
        <v>34</v>
      </c>
      <c r="D30" s="13" t="s">
        <v>203</v>
      </c>
      <c r="E30" s="9">
        <v>100</v>
      </c>
    </row>
    <row r="31" spans="2:5" ht="12.75">
      <c r="B31" t="s">
        <v>56</v>
      </c>
      <c r="C31" s="3">
        <v>19</v>
      </c>
      <c r="D31" s="13" t="s">
        <v>210</v>
      </c>
      <c r="E31" s="9">
        <v>100</v>
      </c>
    </row>
    <row r="32" spans="2:5" ht="12.75">
      <c r="B32" t="s">
        <v>22</v>
      </c>
      <c r="C32" s="3">
        <v>35</v>
      </c>
      <c r="D32" s="13" t="s">
        <v>75</v>
      </c>
      <c r="E32" s="9">
        <v>100</v>
      </c>
    </row>
    <row r="33" spans="2:5" ht="12.75">
      <c r="B33" t="s">
        <v>20</v>
      </c>
      <c r="C33" s="3">
        <v>84</v>
      </c>
      <c r="D33" s="13" t="s">
        <v>73</v>
      </c>
      <c r="E33">
        <v>93.22</v>
      </c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83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78</v>
      </c>
      <c r="G35" s="27" t="s">
        <v>82</v>
      </c>
    </row>
    <row r="36" spans="2:7" ht="12.75">
      <c r="B36" s="34" t="s">
        <v>95</v>
      </c>
      <c r="C36" s="35">
        <v>13686</v>
      </c>
      <c r="D36" s="36" t="s">
        <v>106</v>
      </c>
      <c r="E36" s="35">
        <v>97.22</v>
      </c>
      <c r="F36" s="30">
        <v>441.492</v>
      </c>
      <c r="G36" s="19">
        <v>12763.105</v>
      </c>
    </row>
    <row r="39" s="19" customFormat="1" ht="12.75">
      <c r="D39" s="23"/>
    </row>
    <row r="40" spans="2:4" s="19" customFormat="1" ht="12.75">
      <c r="B40" s="20"/>
      <c r="D40" s="23"/>
    </row>
    <row r="41" spans="2:4" s="19" customFormat="1" ht="12.75">
      <c r="B41" s="20"/>
      <c r="D41" s="23"/>
    </row>
    <row r="42" spans="1:4" ht="12.75">
      <c r="A42" t="s">
        <v>24</v>
      </c>
      <c r="B42" s="3"/>
      <c r="C42" t="s">
        <v>44</v>
      </c>
      <c r="D42" s="18"/>
    </row>
    <row r="43" spans="1:4" ht="12.75">
      <c r="A43" t="s">
        <v>25</v>
      </c>
      <c r="B43" s="3"/>
      <c r="C43" t="s">
        <v>33</v>
      </c>
      <c r="D43" s="13"/>
    </row>
    <row r="44" spans="2:4" ht="12.75">
      <c r="B44" s="5"/>
      <c r="C44" t="s">
        <v>34</v>
      </c>
      <c r="D44" s="13"/>
    </row>
    <row r="45" spans="1:4" ht="12.75">
      <c r="A45" t="s">
        <v>26</v>
      </c>
      <c r="B45" s="3"/>
      <c r="C45" t="s">
        <v>35</v>
      </c>
      <c r="D45" s="13"/>
    </row>
    <row r="46" spans="1:4" ht="12.75">
      <c r="A46" t="s">
        <v>27</v>
      </c>
      <c r="B46" s="3"/>
      <c r="C46" t="s">
        <v>36</v>
      </c>
      <c r="D46" s="13"/>
    </row>
    <row r="47" spans="1:4" ht="12.75">
      <c r="A47" t="s">
        <v>28</v>
      </c>
      <c r="B47" s="3"/>
      <c r="C47" t="s">
        <v>37</v>
      </c>
      <c r="D47" s="13"/>
    </row>
    <row r="48" spans="1:4" ht="12.75">
      <c r="A48" t="s">
        <v>29</v>
      </c>
      <c r="B48" s="3"/>
      <c r="C48" t="s">
        <v>38</v>
      </c>
      <c r="D48" s="13"/>
    </row>
    <row r="49" spans="1:4" ht="12.75">
      <c r="A49" t="s">
        <v>30</v>
      </c>
      <c r="B49" s="3"/>
      <c r="C49" t="s">
        <v>39</v>
      </c>
      <c r="D49" s="13"/>
    </row>
    <row r="50" spans="1:4" ht="12.75">
      <c r="A50" t="s">
        <v>31</v>
      </c>
      <c r="B50" s="3"/>
      <c r="C50" t="s">
        <v>40</v>
      </c>
      <c r="D50" s="13"/>
    </row>
    <row r="51" spans="2:4" ht="12.75">
      <c r="B51" s="3"/>
      <c r="C51" t="s">
        <v>41</v>
      </c>
      <c r="D51" s="13"/>
    </row>
    <row r="52" spans="1:4" ht="12.75">
      <c r="A52" s="15" t="s">
        <v>48</v>
      </c>
      <c r="B52" s="3"/>
      <c r="C52" t="s">
        <v>42</v>
      </c>
      <c r="D52" s="13"/>
    </row>
    <row r="53" spans="1:4" ht="12.75">
      <c r="A53" s="15" t="s">
        <v>49</v>
      </c>
      <c r="B53" s="3"/>
      <c r="C53" t="s">
        <v>43</v>
      </c>
      <c r="D53" s="13"/>
    </row>
    <row r="54" spans="1:4" ht="12.75">
      <c r="A54" s="15" t="s">
        <v>50</v>
      </c>
      <c r="B54" s="3"/>
      <c r="D54" s="13"/>
    </row>
    <row r="55" spans="1:4" ht="12.75">
      <c r="A55" s="15" t="s">
        <v>51</v>
      </c>
      <c r="B55" s="3"/>
      <c r="C55" s="1" t="s">
        <v>23</v>
      </c>
      <c r="D55" s="11"/>
    </row>
    <row r="56" spans="1:4" ht="12.75">
      <c r="A56" s="15" t="s">
        <v>52</v>
      </c>
      <c r="B56" s="3"/>
      <c r="C56" s="4"/>
      <c r="D56" s="11"/>
    </row>
    <row r="57" spans="1:2" ht="12.75">
      <c r="A57" s="15" t="s">
        <v>54</v>
      </c>
      <c r="B57" s="3"/>
    </row>
    <row r="58" spans="1:2" ht="12.75">
      <c r="A58" s="15" t="s">
        <v>53</v>
      </c>
      <c r="B58" s="3"/>
    </row>
    <row r="59" ht="12.75">
      <c r="B59" s="3"/>
    </row>
    <row r="60" spans="1:2" ht="12.75">
      <c r="A60" s="1" t="s">
        <v>0</v>
      </c>
      <c r="B60" s="2"/>
    </row>
    <row r="61" spans="1:3" ht="12.75">
      <c r="A61" s="14"/>
      <c r="B61" s="3"/>
      <c r="C61" s="16"/>
    </row>
    <row r="62" spans="2:3" ht="12.75">
      <c r="B62" s="7"/>
      <c r="C62" s="21"/>
    </row>
    <row r="63" ht="12.75">
      <c r="B63" s="10"/>
    </row>
    <row r="64" ht="12.75">
      <c r="B64" s="17"/>
    </row>
    <row r="65" spans="1:2" ht="12.75">
      <c r="A65" s="1"/>
      <c r="B65" s="6"/>
    </row>
    <row r="66" ht="12.75">
      <c r="B66" s="3"/>
    </row>
    <row r="67" s="19" customFormat="1" ht="12.75">
      <c r="D67" s="23"/>
    </row>
    <row r="68" spans="2:4" s="19" customFormat="1" ht="12.75">
      <c r="B68" s="20"/>
      <c r="D68" s="23"/>
    </row>
    <row r="69" spans="1:2" ht="12.75">
      <c r="A69" t="s">
        <v>0</v>
      </c>
      <c r="B69" s="5"/>
    </row>
    <row r="70" ht="12.75">
      <c r="A70" t="s">
        <v>0</v>
      </c>
    </row>
    <row r="80" spans="1:2" ht="12.75">
      <c r="A80" s="1"/>
      <c r="B80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6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162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161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83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78</v>
      </c>
      <c r="G35" s="27" t="s">
        <v>82</v>
      </c>
    </row>
    <row r="36" spans="2:6" ht="12.75">
      <c r="B36" s="34" t="s">
        <v>95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80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34">
      <selection activeCell="E54" sqref="E54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1:7" s="16" customFormat="1" ht="11.25">
      <c r="A2" s="16" t="s">
        <v>250</v>
      </c>
      <c r="B2" s="39" t="s">
        <v>97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79</v>
      </c>
      <c r="C5" s="3"/>
      <c r="D5" s="22"/>
    </row>
    <row r="6" spans="1:7" ht="12.75">
      <c r="A6" s="1"/>
      <c r="B6" t="s">
        <v>57</v>
      </c>
      <c r="C6" s="3">
        <v>435</v>
      </c>
      <c r="D6" s="13" t="s">
        <v>85</v>
      </c>
      <c r="E6">
        <v>97.52</v>
      </c>
      <c r="F6" s="19">
        <v>38.846</v>
      </c>
      <c r="G6" s="19">
        <v>380.307</v>
      </c>
    </row>
    <row r="7" spans="1:7" ht="12.75">
      <c r="A7" s="1"/>
      <c r="B7" t="s">
        <v>9</v>
      </c>
      <c r="C7" s="3">
        <v>835</v>
      </c>
      <c r="D7" s="13" t="s">
        <v>111</v>
      </c>
      <c r="E7">
        <v>97.33</v>
      </c>
      <c r="F7" s="19">
        <v>62.764</v>
      </c>
      <c r="G7" s="19">
        <v>745.422</v>
      </c>
    </row>
    <row r="8" spans="1:7" ht="12.75">
      <c r="A8" s="1"/>
      <c r="B8" t="s">
        <v>10</v>
      </c>
      <c r="C8" s="3">
        <v>236</v>
      </c>
      <c r="D8" s="13" t="s">
        <v>86</v>
      </c>
      <c r="E8">
        <v>97.41</v>
      </c>
      <c r="F8" s="19">
        <v>14.815</v>
      </c>
      <c r="G8" s="19">
        <v>212.362</v>
      </c>
    </row>
    <row r="9" spans="1:7" ht="12.75">
      <c r="A9" s="1"/>
      <c r="B9" t="s">
        <v>11</v>
      </c>
      <c r="C9" s="3">
        <v>640</v>
      </c>
      <c r="D9" s="13" t="s">
        <v>87</v>
      </c>
      <c r="E9" s="9">
        <v>97.4</v>
      </c>
      <c r="F9" s="19">
        <v>42.676</v>
      </c>
      <c r="G9" s="19">
        <v>566.651</v>
      </c>
    </row>
    <row r="10" spans="1:7" ht="12.75">
      <c r="A10" s="1"/>
      <c r="B10" t="s">
        <v>12</v>
      </c>
      <c r="C10" s="3">
        <v>685</v>
      </c>
      <c r="D10" s="13" t="s">
        <v>112</v>
      </c>
      <c r="E10">
        <v>97.44</v>
      </c>
      <c r="F10" s="19">
        <v>52.934</v>
      </c>
      <c r="G10" s="19">
        <v>612.197</v>
      </c>
    </row>
    <row r="11" spans="1:7" ht="12.75">
      <c r="A11" s="1"/>
      <c r="B11" t="s">
        <v>47</v>
      </c>
      <c r="C11" s="3">
        <v>565</v>
      </c>
      <c r="D11" s="13" t="s">
        <v>109</v>
      </c>
      <c r="E11">
        <v>97.64</v>
      </c>
      <c r="F11" s="19">
        <v>36.888</v>
      </c>
      <c r="G11" s="19">
        <v>518.492</v>
      </c>
    </row>
    <row r="12" spans="1:7" ht="12.75">
      <c r="A12" s="1"/>
      <c r="B12" t="s">
        <v>19</v>
      </c>
      <c r="C12" s="3">
        <v>531</v>
      </c>
      <c r="D12" s="13" t="s">
        <v>117</v>
      </c>
      <c r="E12">
        <v>96.92</v>
      </c>
      <c r="F12" s="19">
        <v>42.448</v>
      </c>
      <c r="G12" s="19">
        <v>468.028</v>
      </c>
    </row>
    <row r="13" spans="1:7" ht="12.75">
      <c r="A13" s="1"/>
      <c r="B13" t="s">
        <v>16</v>
      </c>
      <c r="C13" s="3">
        <v>566</v>
      </c>
      <c r="D13" s="13" t="s">
        <v>88</v>
      </c>
      <c r="E13">
        <v>96.29</v>
      </c>
      <c r="F13" s="19">
        <v>49.398</v>
      </c>
      <c r="G13" s="19">
        <v>497.737</v>
      </c>
    </row>
    <row r="14" spans="1:7" ht="12.75">
      <c r="A14" s="1"/>
      <c r="B14" t="s">
        <v>17</v>
      </c>
      <c r="C14" s="3">
        <v>411</v>
      </c>
      <c r="D14" s="13" t="s">
        <v>89</v>
      </c>
      <c r="E14">
        <v>97.22</v>
      </c>
      <c r="F14" s="19">
        <v>24.966</v>
      </c>
      <c r="G14" s="19">
        <v>375.822</v>
      </c>
    </row>
    <row r="15" spans="1:7" ht="12.75">
      <c r="A15" s="1"/>
      <c r="B15" t="s">
        <v>18</v>
      </c>
      <c r="C15" s="3">
        <v>489</v>
      </c>
      <c r="D15" s="13" t="s">
        <v>90</v>
      </c>
      <c r="E15">
        <v>97.61</v>
      </c>
      <c r="F15" s="19">
        <v>37.464</v>
      </c>
      <c r="G15" s="19">
        <v>445.763</v>
      </c>
    </row>
    <row r="16" spans="2:7" ht="12.75">
      <c r="B16" t="s">
        <v>2</v>
      </c>
      <c r="C16" s="3">
        <v>539</v>
      </c>
      <c r="D16" s="13" t="s">
        <v>107</v>
      </c>
      <c r="E16">
        <v>97.64</v>
      </c>
      <c r="F16" s="29">
        <v>37.698</v>
      </c>
      <c r="G16" s="29">
        <v>486.551</v>
      </c>
    </row>
    <row r="17" spans="3:6" ht="12.75">
      <c r="C17" s="5">
        <f>SUM(C6:C16)</f>
        <v>5932</v>
      </c>
      <c r="D17" s="13"/>
      <c r="F17" s="19">
        <f>SUM(F6:F16)</f>
        <v>440.897</v>
      </c>
    </row>
    <row r="18" spans="2:5" ht="12.75">
      <c r="B18" t="s">
        <v>8</v>
      </c>
      <c r="C18" s="3">
        <v>732</v>
      </c>
      <c r="D18" s="13" t="s">
        <v>110</v>
      </c>
      <c r="E18">
        <v>97.01</v>
      </c>
    </row>
    <row r="19" spans="2:5" ht="12.75">
      <c r="B19" t="s">
        <v>3</v>
      </c>
      <c r="C19" s="3">
        <v>710</v>
      </c>
      <c r="D19" s="13" t="s">
        <v>81</v>
      </c>
      <c r="E19">
        <v>96.86</v>
      </c>
    </row>
    <row r="20" spans="2:5" ht="12.75">
      <c r="B20" t="s">
        <v>13</v>
      </c>
      <c r="C20" s="3">
        <v>632</v>
      </c>
      <c r="D20" s="13" t="s">
        <v>114</v>
      </c>
      <c r="E20" s="9">
        <v>97.01</v>
      </c>
    </row>
    <row r="21" spans="2:5" ht="12.75">
      <c r="B21" t="s">
        <v>14</v>
      </c>
      <c r="C21" s="3">
        <v>418</v>
      </c>
      <c r="D21" s="13" t="s">
        <v>115</v>
      </c>
      <c r="E21" s="9">
        <v>96.55</v>
      </c>
    </row>
    <row r="22" spans="2:5" ht="12.75">
      <c r="B22" t="s">
        <v>15</v>
      </c>
      <c r="C22" s="3">
        <v>568</v>
      </c>
      <c r="D22" s="13" t="s">
        <v>91</v>
      </c>
      <c r="E22">
        <v>96.23</v>
      </c>
    </row>
    <row r="23" spans="3:4" ht="12.75">
      <c r="C23" s="5">
        <f>SUM(C18:C22)</f>
        <v>3060</v>
      </c>
      <c r="D23" s="22"/>
    </row>
    <row r="24" spans="2:5" ht="12.75">
      <c r="B24" t="s">
        <v>4</v>
      </c>
      <c r="C24" s="3">
        <v>1639</v>
      </c>
      <c r="D24" s="13" t="s">
        <v>116</v>
      </c>
      <c r="E24">
        <v>95.66</v>
      </c>
    </row>
    <row r="25" spans="2:5" ht="12.75">
      <c r="B25" t="s">
        <v>5</v>
      </c>
      <c r="C25" s="3">
        <v>1319</v>
      </c>
      <c r="D25" s="13" t="s">
        <v>108</v>
      </c>
      <c r="E25" s="9">
        <v>96.6</v>
      </c>
    </row>
    <row r="26" spans="2:5" ht="12.75">
      <c r="B26" t="s">
        <v>6</v>
      </c>
      <c r="C26" s="3">
        <v>1447</v>
      </c>
      <c r="D26" s="13" t="s">
        <v>113</v>
      </c>
      <c r="E26">
        <v>95.58</v>
      </c>
    </row>
    <row r="27" spans="3:4" ht="12.75">
      <c r="C27" s="5">
        <f>SUM(C24:C26)</f>
        <v>4405</v>
      </c>
      <c r="D27" s="22"/>
    </row>
    <row r="28" spans="2:5" ht="12.75">
      <c r="B28" t="s">
        <v>7</v>
      </c>
      <c r="C28" s="3">
        <v>91</v>
      </c>
      <c r="D28" s="13" t="s">
        <v>84</v>
      </c>
      <c r="E28">
        <v>86.22</v>
      </c>
    </row>
    <row r="29" spans="2:5" ht="12.75">
      <c r="B29" t="s">
        <v>21</v>
      </c>
      <c r="C29" s="3">
        <v>21</v>
      </c>
      <c r="D29" s="13" t="s">
        <v>93</v>
      </c>
      <c r="E29">
        <v>92.09</v>
      </c>
    </row>
    <row r="30" spans="2:5" ht="12.75">
      <c r="B30" t="s">
        <v>55</v>
      </c>
      <c r="C30" s="3">
        <v>38</v>
      </c>
      <c r="D30" s="13" t="s">
        <v>204</v>
      </c>
      <c r="E30" s="9">
        <v>100</v>
      </c>
    </row>
    <row r="31" spans="2:5" ht="12.75">
      <c r="B31" t="s">
        <v>56</v>
      </c>
      <c r="C31" s="3">
        <v>24</v>
      </c>
      <c r="D31" s="13" t="s">
        <v>211</v>
      </c>
      <c r="E31" s="9">
        <v>100</v>
      </c>
    </row>
    <row r="32" spans="2:5" ht="12.75">
      <c r="B32" t="s">
        <v>22</v>
      </c>
      <c r="C32" s="3">
        <v>35</v>
      </c>
      <c r="D32" s="13" t="s">
        <v>94</v>
      </c>
      <c r="E32" s="9">
        <v>100</v>
      </c>
    </row>
    <row r="33" spans="2:5" ht="12.75">
      <c r="B33" t="s">
        <v>20</v>
      </c>
      <c r="C33" s="3">
        <v>101</v>
      </c>
      <c r="D33" s="13" t="s">
        <v>92</v>
      </c>
      <c r="E33">
        <v>93.17</v>
      </c>
    </row>
    <row r="34" spans="3:4" ht="12.75">
      <c r="C34" s="5">
        <f>SUM(C28:C33)</f>
        <v>310</v>
      </c>
      <c r="D34" s="13"/>
    </row>
    <row r="35" spans="2:7" ht="12.75">
      <c r="B35" s="31"/>
      <c r="C35" s="31" t="s">
        <v>58</v>
      </c>
      <c r="D35" s="32" t="s">
        <v>60</v>
      </c>
      <c r="E35" s="33" t="s">
        <v>32</v>
      </c>
      <c r="F35" s="27" t="s">
        <v>64</v>
      </c>
      <c r="G35" s="28" t="s">
        <v>83</v>
      </c>
    </row>
    <row r="36" spans="2:7" s="1" customFormat="1" ht="12.75">
      <c r="B36" s="31"/>
      <c r="C36" s="31" t="s">
        <v>59</v>
      </c>
      <c r="D36" s="32" t="s">
        <v>61</v>
      </c>
      <c r="E36" s="33"/>
      <c r="F36" s="27" t="s">
        <v>78</v>
      </c>
      <c r="G36" s="27" t="s">
        <v>82</v>
      </c>
    </row>
    <row r="37" spans="2:7" ht="12.75">
      <c r="B37" s="34" t="s">
        <v>95</v>
      </c>
      <c r="C37" s="35">
        <v>13707</v>
      </c>
      <c r="D37" s="36" t="s">
        <v>251</v>
      </c>
      <c r="E37" s="35">
        <v>96.2</v>
      </c>
      <c r="F37" s="30">
        <v>440.897</v>
      </c>
      <c r="G37" s="19">
        <v>12721.517</v>
      </c>
    </row>
    <row r="38" spans="2:6" ht="12.75">
      <c r="B38" s="34"/>
      <c r="C38" s="35"/>
      <c r="D38" s="36"/>
      <c r="E38" s="35"/>
      <c r="F38" s="30"/>
    </row>
    <row r="39" spans="2:6" ht="12.75">
      <c r="B39" s="34"/>
      <c r="C39" s="35"/>
      <c r="D39" s="36"/>
      <c r="E39" s="35"/>
      <c r="F39" s="30"/>
    </row>
    <row r="40" spans="2:4" s="19" customFormat="1" ht="12.75">
      <c r="B40" s="20"/>
      <c r="D40" s="23"/>
    </row>
    <row r="41" spans="1:4" ht="12.75">
      <c r="A41" t="s">
        <v>24</v>
      </c>
      <c r="B41" s="3">
        <v>6550</v>
      </c>
      <c r="C41" t="s">
        <v>44</v>
      </c>
      <c r="D41" s="18" t="s">
        <v>252</v>
      </c>
    </row>
    <row r="42" spans="1:4" ht="12.75">
      <c r="A42" t="s">
        <v>25</v>
      </c>
      <c r="B42" s="3">
        <v>7157</v>
      </c>
      <c r="C42" t="s">
        <v>33</v>
      </c>
      <c r="D42" s="13" t="s">
        <v>253</v>
      </c>
    </row>
    <row r="43" spans="2:4" ht="12.75">
      <c r="B43" s="5"/>
      <c r="C43" t="s">
        <v>34</v>
      </c>
      <c r="D43" s="13" t="s">
        <v>254</v>
      </c>
    </row>
    <row r="44" spans="1:4" ht="12.75">
      <c r="A44" t="s">
        <v>26</v>
      </c>
      <c r="B44" s="3">
        <v>10318</v>
      </c>
      <c r="C44" t="s">
        <v>35</v>
      </c>
      <c r="D44" s="13" t="s">
        <v>255</v>
      </c>
    </row>
    <row r="45" spans="1:4" ht="12.75">
      <c r="A45" t="s">
        <v>27</v>
      </c>
      <c r="B45" s="3">
        <v>2281</v>
      </c>
      <c r="C45" t="s">
        <v>36</v>
      </c>
      <c r="D45" s="13" t="s">
        <v>118</v>
      </c>
    </row>
    <row r="46" spans="1:4" ht="12.75">
      <c r="A46" t="s">
        <v>28</v>
      </c>
      <c r="B46" s="3">
        <v>452</v>
      </c>
      <c r="C46" t="s">
        <v>37</v>
      </c>
      <c r="D46" s="13" t="s">
        <v>119</v>
      </c>
    </row>
    <row r="47" spans="1:4" ht="12.75">
      <c r="A47" t="s">
        <v>29</v>
      </c>
      <c r="B47" s="3">
        <v>326</v>
      </c>
      <c r="C47" t="s">
        <v>38</v>
      </c>
      <c r="D47" s="13" t="s">
        <v>120</v>
      </c>
    </row>
    <row r="48" spans="1:4" ht="12.75">
      <c r="A48" t="s">
        <v>30</v>
      </c>
      <c r="B48" s="3">
        <v>35</v>
      </c>
      <c r="C48" t="s">
        <v>39</v>
      </c>
      <c r="D48" s="13" t="s">
        <v>256</v>
      </c>
    </row>
    <row r="49" spans="1:4" ht="12.75">
      <c r="A49" t="s">
        <v>31</v>
      </c>
      <c r="B49" s="3">
        <v>295</v>
      </c>
      <c r="C49" t="s">
        <v>40</v>
      </c>
      <c r="D49" s="13" t="s">
        <v>260</v>
      </c>
    </row>
    <row r="50" spans="2:4" ht="12.75">
      <c r="B50" s="3"/>
      <c r="C50" t="s">
        <v>41</v>
      </c>
      <c r="D50" s="13" t="s">
        <v>257</v>
      </c>
    </row>
    <row r="51" spans="1:4" ht="12.75">
      <c r="A51" s="15" t="s">
        <v>48</v>
      </c>
      <c r="B51" s="3">
        <v>2587</v>
      </c>
      <c r="C51" t="s">
        <v>42</v>
      </c>
      <c r="D51" s="13" t="s">
        <v>258</v>
      </c>
    </row>
    <row r="52" spans="1:4" ht="12.75">
      <c r="A52" s="15" t="s">
        <v>49</v>
      </c>
      <c r="B52" s="3">
        <v>9501</v>
      </c>
      <c r="C52" t="s">
        <v>80</v>
      </c>
      <c r="D52" s="13" t="s">
        <v>259</v>
      </c>
    </row>
    <row r="53" spans="1:4" ht="12.75">
      <c r="A53" s="15" t="s">
        <v>50</v>
      </c>
      <c r="B53" s="3">
        <v>252</v>
      </c>
      <c r="D53" s="13"/>
    </row>
    <row r="54" spans="1:4" ht="12.75">
      <c r="A54" s="15" t="s">
        <v>51</v>
      </c>
      <c r="B54" s="3">
        <v>1051</v>
      </c>
      <c r="C54" s="1" t="s">
        <v>23</v>
      </c>
      <c r="D54" s="11" t="s">
        <v>212</v>
      </c>
    </row>
    <row r="55" spans="1:4" ht="12.75">
      <c r="A55" s="15" t="s">
        <v>52</v>
      </c>
      <c r="B55" s="3">
        <v>103</v>
      </c>
      <c r="C55" s="4"/>
      <c r="D55" s="11"/>
    </row>
    <row r="56" spans="1:2" ht="12.75">
      <c r="A56" s="15" t="s">
        <v>54</v>
      </c>
      <c r="B56" s="3">
        <v>213</v>
      </c>
    </row>
    <row r="57" spans="1:2" ht="12.75">
      <c r="A57" s="15" t="s">
        <v>53</v>
      </c>
      <c r="B57" s="3"/>
    </row>
    <row r="58" ht="12.75">
      <c r="B58" s="3"/>
    </row>
    <row r="59" spans="1:2" ht="12.75">
      <c r="A59" s="1" t="s">
        <v>0</v>
      </c>
      <c r="B59" s="2"/>
    </row>
    <row r="60" spans="1:3" ht="12.75">
      <c r="A60" s="14"/>
      <c r="B60" s="3"/>
      <c r="C60" s="16"/>
    </row>
    <row r="61" spans="2:3" ht="12.75">
      <c r="B61" s="7"/>
      <c r="C61" s="21"/>
    </row>
    <row r="62" ht="12.75">
      <c r="B62" s="10"/>
    </row>
    <row r="63" ht="12.75">
      <c r="B63" s="17"/>
    </row>
    <row r="64" spans="1:2" ht="12.75">
      <c r="A64" s="1"/>
      <c r="B64" s="6"/>
    </row>
    <row r="65" ht="12.75">
      <c r="B65" s="3"/>
    </row>
    <row r="66" s="19" customFormat="1" ht="12.75">
      <c r="D66" s="23"/>
    </row>
    <row r="67" spans="2:4" s="19" customFormat="1" ht="12.75">
      <c r="B67" s="20"/>
      <c r="D67" s="23"/>
    </row>
    <row r="68" spans="1:2" ht="12.75">
      <c r="A68" t="s">
        <v>0</v>
      </c>
      <c r="B68" s="5"/>
    </row>
    <row r="69" ht="12.75">
      <c r="A69" t="s">
        <v>0</v>
      </c>
    </row>
    <row r="79" spans="1:2" ht="12.75">
      <c r="A79" s="1"/>
      <c r="B79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28">
      <selection activeCell="F53" sqref="F53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122</v>
      </c>
      <c r="D2" s="24"/>
      <c r="F2" s="27"/>
      <c r="G2" s="27"/>
    </row>
    <row r="3" spans="1:7" s="1" customFormat="1" ht="12.75">
      <c r="A3" s="1" t="s">
        <v>201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123</v>
      </c>
      <c r="C5" s="3"/>
      <c r="D5" s="22"/>
    </row>
    <row r="6" spans="1:7" ht="12.75">
      <c r="A6" s="1"/>
      <c r="B6" t="s">
        <v>57</v>
      </c>
      <c r="C6" s="3">
        <v>432</v>
      </c>
      <c r="D6" s="13" t="s">
        <v>124</v>
      </c>
      <c r="E6">
        <v>97.26</v>
      </c>
      <c r="F6" s="19">
        <v>38.637</v>
      </c>
      <c r="G6" s="19">
        <v>383.168</v>
      </c>
    </row>
    <row r="7" spans="1:7" ht="12.75">
      <c r="A7" s="1"/>
      <c r="B7" t="s">
        <v>9</v>
      </c>
      <c r="C7" s="3">
        <v>825</v>
      </c>
      <c r="D7" s="13" t="s">
        <v>125</v>
      </c>
      <c r="E7">
        <v>96.12</v>
      </c>
      <c r="F7" s="19">
        <v>63.814</v>
      </c>
      <c r="G7" s="19">
        <v>733.135</v>
      </c>
    </row>
    <row r="8" spans="1:7" ht="12.75">
      <c r="A8" s="1"/>
      <c r="B8" t="s">
        <v>10</v>
      </c>
      <c r="C8" s="3">
        <v>236</v>
      </c>
      <c r="D8" s="13" t="s">
        <v>126</v>
      </c>
      <c r="E8">
        <v>97.09</v>
      </c>
      <c r="F8" s="19">
        <v>14.934</v>
      </c>
      <c r="G8" s="19">
        <v>214.285</v>
      </c>
    </row>
    <row r="9" spans="1:7" ht="12.75">
      <c r="A9" s="1"/>
      <c r="B9" t="s">
        <v>11</v>
      </c>
      <c r="C9" s="3">
        <v>644</v>
      </c>
      <c r="D9" s="13" t="s">
        <v>127</v>
      </c>
      <c r="E9" s="9">
        <v>96.7</v>
      </c>
      <c r="F9" s="19">
        <v>43.797</v>
      </c>
      <c r="G9" s="19">
        <v>577.553</v>
      </c>
    </row>
    <row r="10" spans="1:7" ht="12.75">
      <c r="A10" s="1"/>
      <c r="B10" t="s">
        <v>12</v>
      </c>
      <c r="C10" s="3">
        <v>681</v>
      </c>
      <c r="D10" s="13" t="s">
        <v>128</v>
      </c>
      <c r="E10">
        <v>96.26</v>
      </c>
      <c r="F10" s="29">
        <v>52.66</v>
      </c>
      <c r="G10" s="19">
        <v>604.071</v>
      </c>
    </row>
    <row r="11" spans="1:7" ht="12.75">
      <c r="A11" s="1"/>
      <c r="B11" t="s">
        <v>47</v>
      </c>
      <c r="C11" s="3">
        <v>564</v>
      </c>
      <c r="D11" s="13" t="s">
        <v>129</v>
      </c>
      <c r="E11">
        <v>96.83</v>
      </c>
      <c r="F11" s="19">
        <v>36.168</v>
      </c>
      <c r="G11" s="19">
        <v>512.332</v>
      </c>
    </row>
    <row r="12" spans="1:7" ht="12.75">
      <c r="A12" s="1"/>
      <c r="B12" t="s">
        <v>19</v>
      </c>
      <c r="C12" s="3">
        <v>534</v>
      </c>
      <c r="D12" s="13" t="s">
        <v>130</v>
      </c>
      <c r="E12">
        <v>96.35</v>
      </c>
      <c r="F12" s="19">
        <v>41.789</v>
      </c>
      <c r="G12" s="19">
        <v>470.703</v>
      </c>
    </row>
    <row r="13" spans="1:7" ht="12.75">
      <c r="A13" s="1"/>
      <c r="B13" t="s">
        <v>16</v>
      </c>
      <c r="C13" s="3">
        <v>569</v>
      </c>
      <c r="D13" s="13" t="s">
        <v>131</v>
      </c>
      <c r="E13">
        <v>95.83</v>
      </c>
      <c r="F13" s="19">
        <v>50.844</v>
      </c>
      <c r="G13" s="19">
        <v>494.485</v>
      </c>
    </row>
    <row r="14" spans="1:7" ht="12.75">
      <c r="A14" s="1"/>
      <c r="B14" t="s">
        <v>17</v>
      </c>
      <c r="C14" s="3">
        <v>416</v>
      </c>
      <c r="D14" s="13" t="s">
        <v>132</v>
      </c>
      <c r="E14">
        <v>96.28</v>
      </c>
      <c r="F14" s="19">
        <v>26.363</v>
      </c>
      <c r="G14" s="19">
        <v>371.807</v>
      </c>
    </row>
    <row r="15" spans="1:7" ht="12.75">
      <c r="A15" s="1"/>
      <c r="B15" t="s">
        <v>18</v>
      </c>
      <c r="C15" s="3">
        <v>489</v>
      </c>
      <c r="D15" s="13" t="s">
        <v>133</v>
      </c>
      <c r="E15">
        <v>96.89</v>
      </c>
      <c r="F15" s="19">
        <v>36.286</v>
      </c>
      <c r="G15" s="19">
        <v>435.397</v>
      </c>
    </row>
    <row r="16" spans="2:7" ht="12.75">
      <c r="B16" t="s">
        <v>2</v>
      </c>
      <c r="C16" s="3">
        <v>540</v>
      </c>
      <c r="D16" s="13" t="s">
        <v>134</v>
      </c>
      <c r="E16">
        <v>96.99</v>
      </c>
      <c r="F16" s="29">
        <v>37.665</v>
      </c>
      <c r="G16" s="29">
        <v>487.522</v>
      </c>
    </row>
    <row r="17" spans="3:4" ht="12.75">
      <c r="C17" s="5">
        <f>SUM(C6:C16)</f>
        <v>5930</v>
      </c>
      <c r="D17" s="13"/>
    </row>
    <row r="18" spans="2:5" ht="12.75">
      <c r="B18" t="s">
        <v>8</v>
      </c>
      <c r="C18" s="3">
        <v>727</v>
      </c>
      <c r="D18" s="13" t="s">
        <v>165</v>
      </c>
      <c r="E18">
        <v>96.54</v>
      </c>
    </row>
    <row r="19" spans="2:5" ht="12.75">
      <c r="B19" t="s">
        <v>3</v>
      </c>
      <c r="C19" s="3">
        <v>706</v>
      </c>
      <c r="D19" s="13" t="s">
        <v>135</v>
      </c>
      <c r="E19" s="9">
        <v>96</v>
      </c>
    </row>
    <row r="20" spans="2:5" ht="12.75">
      <c r="B20" t="s">
        <v>13</v>
      </c>
      <c r="C20" s="3">
        <v>630</v>
      </c>
      <c r="D20" s="13" t="s">
        <v>136</v>
      </c>
      <c r="E20" s="9">
        <v>96.38</v>
      </c>
    </row>
    <row r="21" spans="2:5" ht="12.75">
      <c r="B21" t="s">
        <v>14</v>
      </c>
      <c r="C21" s="3">
        <v>425</v>
      </c>
      <c r="D21" s="13" t="s">
        <v>137</v>
      </c>
      <c r="E21" s="9">
        <v>96.09</v>
      </c>
    </row>
    <row r="22" spans="2:5" ht="12.75">
      <c r="B22" t="s">
        <v>15</v>
      </c>
      <c r="C22" s="3">
        <v>561</v>
      </c>
      <c r="D22" s="13" t="s">
        <v>138</v>
      </c>
      <c r="E22" s="9">
        <v>96</v>
      </c>
    </row>
    <row r="23" spans="3:4" ht="12.75">
      <c r="C23" s="5">
        <f>SUM(C18:C22)</f>
        <v>3049</v>
      </c>
      <c r="D23" s="22"/>
    </row>
    <row r="24" spans="2:5" ht="12.75">
      <c r="B24" t="s">
        <v>4</v>
      </c>
      <c r="C24" s="3">
        <v>1633</v>
      </c>
      <c r="D24" s="13" t="s">
        <v>139</v>
      </c>
      <c r="E24" s="9">
        <v>94.96</v>
      </c>
    </row>
    <row r="25" spans="2:5" ht="12.75">
      <c r="B25" t="s">
        <v>5</v>
      </c>
      <c r="C25" s="3">
        <v>1314</v>
      </c>
      <c r="D25" s="13" t="s">
        <v>164</v>
      </c>
      <c r="E25" s="9">
        <v>95.91</v>
      </c>
    </row>
    <row r="26" spans="2:5" ht="12.75">
      <c r="B26" t="s">
        <v>6</v>
      </c>
      <c r="C26" s="3">
        <v>1425</v>
      </c>
      <c r="D26" s="13" t="s">
        <v>166</v>
      </c>
      <c r="E26" s="9">
        <v>94.6</v>
      </c>
    </row>
    <row r="27" spans="3:4" ht="12.75">
      <c r="C27" s="5">
        <f>SUM(C24:C26)</f>
        <v>4372</v>
      </c>
      <c r="D27" s="22"/>
    </row>
    <row r="28" spans="2:5" ht="12.75">
      <c r="B28" t="s">
        <v>7</v>
      </c>
      <c r="C28" s="3">
        <v>81</v>
      </c>
      <c r="D28" s="13" t="s">
        <v>163</v>
      </c>
      <c r="E28" s="9">
        <v>82.97</v>
      </c>
    </row>
    <row r="29" spans="2:5" ht="12.75">
      <c r="B29" t="s">
        <v>21</v>
      </c>
      <c r="C29" s="3">
        <v>21</v>
      </c>
      <c r="D29" s="13" t="s">
        <v>167</v>
      </c>
      <c r="E29" s="9">
        <v>89.82</v>
      </c>
    </row>
    <row r="30" spans="2:7" ht="12.75">
      <c r="B30" t="s">
        <v>55</v>
      </c>
      <c r="C30" s="3">
        <v>51</v>
      </c>
      <c r="D30" s="13" t="s">
        <v>205</v>
      </c>
      <c r="E30" s="9">
        <v>100</v>
      </c>
      <c r="F30" s="19">
        <v>0.125</v>
      </c>
      <c r="G30" s="19">
        <v>43.275</v>
      </c>
    </row>
    <row r="31" spans="2:5" ht="12.75">
      <c r="B31" t="s">
        <v>56</v>
      </c>
      <c r="C31" s="3">
        <v>20</v>
      </c>
      <c r="D31" s="13" t="s">
        <v>213</v>
      </c>
      <c r="E31" s="9">
        <v>100</v>
      </c>
    </row>
    <row r="32" spans="2:5" ht="12.75">
      <c r="B32" t="s">
        <v>22</v>
      </c>
      <c r="C32" s="3">
        <v>38</v>
      </c>
      <c r="D32" s="13" t="s">
        <v>140</v>
      </c>
      <c r="E32" s="9">
        <v>100</v>
      </c>
    </row>
    <row r="33" spans="2:5" ht="12.75">
      <c r="B33" t="s">
        <v>20</v>
      </c>
      <c r="C33" s="3">
        <v>98</v>
      </c>
      <c r="D33" s="13" t="s">
        <v>141</v>
      </c>
      <c r="E33" s="9">
        <v>92.04</v>
      </c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83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78</v>
      </c>
      <c r="G35" s="27" t="s">
        <v>82</v>
      </c>
    </row>
    <row r="36" spans="2:7" ht="12.75">
      <c r="B36" s="34" t="s">
        <v>95</v>
      </c>
      <c r="C36" s="35">
        <v>13660</v>
      </c>
      <c r="D36" s="36" t="s">
        <v>168</v>
      </c>
      <c r="E36" s="35">
        <v>95.91</v>
      </c>
      <c r="F36" s="30">
        <v>443.082</v>
      </c>
      <c r="G36" s="19">
        <v>12685.409</v>
      </c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>
        <v>6534</v>
      </c>
      <c r="C40" t="s">
        <v>44</v>
      </c>
      <c r="D40" s="18" t="s">
        <v>142</v>
      </c>
      <c r="F40" s="18"/>
    </row>
    <row r="41" spans="1:6" ht="12.75">
      <c r="A41" t="s">
        <v>25</v>
      </c>
      <c r="B41" s="3">
        <v>7126</v>
      </c>
      <c r="C41" t="s">
        <v>33</v>
      </c>
      <c r="D41" s="13" t="s">
        <v>206</v>
      </c>
      <c r="F41" s="13"/>
    </row>
    <row r="42" spans="2:6" ht="12.75">
      <c r="B42" s="5">
        <f>SUM(B40:B41)</f>
        <v>13660</v>
      </c>
      <c r="C42" t="s">
        <v>34</v>
      </c>
      <c r="D42" s="13" t="s">
        <v>143</v>
      </c>
      <c r="F42" s="13"/>
    </row>
    <row r="43" spans="1:6" ht="12.75">
      <c r="A43" t="s">
        <v>26</v>
      </c>
      <c r="B43" s="3">
        <v>10281</v>
      </c>
      <c r="C43" t="s">
        <v>35</v>
      </c>
      <c r="D43" s="13" t="s">
        <v>144</v>
      </c>
      <c r="F43" s="13"/>
    </row>
    <row r="44" spans="1:6" ht="12.75">
      <c r="A44" t="s">
        <v>27</v>
      </c>
      <c r="B44" s="3">
        <v>2279</v>
      </c>
      <c r="C44" t="s">
        <v>36</v>
      </c>
      <c r="D44" s="13" t="s">
        <v>118</v>
      </c>
      <c r="F44" s="13"/>
    </row>
    <row r="45" spans="1:6" ht="12.75">
      <c r="A45" t="s">
        <v>28</v>
      </c>
      <c r="B45" s="3">
        <v>447</v>
      </c>
      <c r="C45" t="s">
        <v>37</v>
      </c>
      <c r="D45" s="13" t="s">
        <v>145</v>
      </c>
      <c r="F45" s="13"/>
    </row>
    <row r="46" spans="1:6" ht="12.75">
      <c r="A46" t="s">
        <v>29</v>
      </c>
      <c r="B46" s="3">
        <v>328</v>
      </c>
      <c r="C46" t="s">
        <v>38</v>
      </c>
      <c r="D46" s="13" t="s">
        <v>146</v>
      </c>
      <c r="F46" s="13"/>
    </row>
    <row r="47" spans="1:6" ht="12.75">
      <c r="A47" t="s">
        <v>30</v>
      </c>
      <c r="B47" s="3">
        <v>31</v>
      </c>
      <c r="C47" t="s">
        <v>39</v>
      </c>
      <c r="D47" s="13" t="s">
        <v>147</v>
      </c>
      <c r="F47" s="13"/>
    </row>
    <row r="48" spans="1:6" ht="12.75">
      <c r="A48" t="s">
        <v>31</v>
      </c>
      <c r="B48" s="3">
        <v>294</v>
      </c>
      <c r="C48" t="s">
        <v>40</v>
      </c>
      <c r="D48" s="13" t="s">
        <v>207</v>
      </c>
      <c r="F48" s="13"/>
    </row>
    <row r="49" spans="2:6" ht="12.75">
      <c r="B49" s="3"/>
      <c r="C49" t="s">
        <v>41</v>
      </c>
      <c r="D49" s="13" t="s">
        <v>148</v>
      </c>
      <c r="F49" s="13"/>
    </row>
    <row r="50" spans="1:6" ht="12.75">
      <c r="A50" s="15" t="s">
        <v>48</v>
      </c>
      <c r="B50" s="3">
        <v>2587</v>
      </c>
      <c r="C50" t="s">
        <v>42</v>
      </c>
      <c r="D50" s="13" t="s">
        <v>149</v>
      </c>
      <c r="F50" s="13"/>
    </row>
    <row r="51" spans="1:6" ht="12.75">
      <c r="A51" s="15" t="s">
        <v>49</v>
      </c>
      <c r="B51" s="3">
        <v>9449</v>
      </c>
      <c r="C51" t="s">
        <v>80</v>
      </c>
      <c r="D51" s="13" t="s">
        <v>150</v>
      </c>
      <c r="F51" s="13"/>
    </row>
    <row r="52" spans="1:4" ht="12.75">
      <c r="A52" s="15" t="s">
        <v>50</v>
      </c>
      <c r="B52" s="3">
        <v>256</v>
      </c>
      <c r="D52" s="13"/>
    </row>
    <row r="53" spans="1:4" ht="12.75">
      <c r="A53" s="15" t="s">
        <v>51</v>
      </c>
      <c r="B53" s="3">
        <v>1047</v>
      </c>
      <c r="C53" s="1" t="s">
        <v>23</v>
      </c>
      <c r="D53" s="11" t="s">
        <v>151</v>
      </c>
    </row>
    <row r="54" spans="1:4" ht="12.75">
      <c r="A54" s="15" t="s">
        <v>52</v>
      </c>
      <c r="B54" s="3">
        <v>105</v>
      </c>
      <c r="C54" s="4"/>
      <c r="D54" s="11"/>
    </row>
    <row r="55" spans="1:2" ht="12.75">
      <c r="A55" s="15" t="s">
        <v>54</v>
      </c>
      <c r="B55" s="3">
        <v>216</v>
      </c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37">
      <selection activeCell="B45" sqref="B4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152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1:7" s="1" customFormat="1" ht="12.75">
      <c r="A4" s="1" t="s">
        <v>263</v>
      </c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153</v>
      </c>
      <c r="C5" s="3"/>
      <c r="D5" s="22"/>
    </row>
    <row r="6" spans="1:7" ht="12.75">
      <c r="A6" s="1"/>
      <c r="B6" t="s">
        <v>57</v>
      </c>
      <c r="C6" s="3">
        <v>442</v>
      </c>
      <c r="D6" s="13" t="s">
        <v>169</v>
      </c>
      <c r="E6">
        <v>96.38</v>
      </c>
      <c r="F6" s="19">
        <v>38.282</v>
      </c>
      <c r="G6" s="19">
        <v>383.211</v>
      </c>
    </row>
    <row r="7" spans="1:7" ht="12.75">
      <c r="A7" s="1"/>
      <c r="B7" t="s">
        <v>9</v>
      </c>
      <c r="C7" s="3">
        <v>826</v>
      </c>
      <c r="D7" s="13" t="s">
        <v>170</v>
      </c>
      <c r="E7">
        <v>95.47</v>
      </c>
      <c r="F7" s="19">
        <v>61.909</v>
      </c>
      <c r="G7" s="19">
        <v>722.379</v>
      </c>
    </row>
    <row r="8" spans="1:7" ht="12.75">
      <c r="A8" s="1"/>
      <c r="B8" t="s">
        <v>10</v>
      </c>
      <c r="C8" s="3">
        <v>249</v>
      </c>
      <c r="D8" s="13" t="s">
        <v>171</v>
      </c>
      <c r="E8">
        <v>95.71</v>
      </c>
      <c r="F8" s="19">
        <v>14.332</v>
      </c>
      <c r="G8" s="19">
        <v>217.829</v>
      </c>
    </row>
    <row r="9" spans="1:7" ht="12.75">
      <c r="A9" s="1"/>
      <c r="B9" t="s">
        <v>11</v>
      </c>
      <c r="C9" s="3">
        <v>629</v>
      </c>
      <c r="D9" s="13" t="s">
        <v>172</v>
      </c>
      <c r="E9" s="9">
        <v>95.88</v>
      </c>
      <c r="F9" s="19">
        <v>42.792</v>
      </c>
      <c r="G9" s="19">
        <v>568.461</v>
      </c>
    </row>
    <row r="10" spans="1:7" ht="12.75">
      <c r="A10" s="1"/>
      <c r="B10" t="s">
        <v>12</v>
      </c>
      <c r="C10" s="3">
        <v>677</v>
      </c>
      <c r="D10" s="13" t="s">
        <v>173</v>
      </c>
      <c r="E10">
        <v>95.79</v>
      </c>
      <c r="F10" s="29">
        <v>50.599</v>
      </c>
      <c r="G10" s="19">
        <v>598.313</v>
      </c>
    </row>
    <row r="11" spans="1:7" ht="12.75">
      <c r="A11" s="1"/>
      <c r="B11" t="s">
        <v>47</v>
      </c>
      <c r="C11" s="3">
        <v>562</v>
      </c>
      <c r="D11" s="13" t="s">
        <v>174</v>
      </c>
      <c r="E11">
        <v>96.05</v>
      </c>
      <c r="F11" s="19">
        <v>35.822</v>
      </c>
      <c r="G11" s="19">
        <v>504.511</v>
      </c>
    </row>
    <row r="12" spans="1:7" ht="12.75">
      <c r="A12" s="1"/>
      <c r="B12" t="s">
        <v>19</v>
      </c>
      <c r="C12" s="3">
        <v>524</v>
      </c>
      <c r="D12" s="13" t="s">
        <v>175</v>
      </c>
      <c r="E12">
        <v>95.48</v>
      </c>
      <c r="F12" s="29">
        <v>41.13</v>
      </c>
      <c r="G12" s="29">
        <v>463.49</v>
      </c>
    </row>
    <row r="13" spans="1:7" ht="12.75">
      <c r="A13" s="1"/>
      <c r="B13" t="s">
        <v>16</v>
      </c>
      <c r="C13" s="3">
        <v>576</v>
      </c>
      <c r="D13" s="13" t="s">
        <v>176</v>
      </c>
      <c r="E13">
        <v>94.59</v>
      </c>
      <c r="F13" s="19">
        <v>51.007</v>
      </c>
      <c r="G13" s="19">
        <v>495.991</v>
      </c>
    </row>
    <row r="14" spans="1:7" ht="12.75">
      <c r="A14" s="1"/>
      <c r="B14" t="s">
        <v>17</v>
      </c>
      <c r="C14" s="3">
        <v>412</v>
      </c>
      <c r="D14" s="13" t="s">
        <v>177</v>
      </c>
      <c r="E14">
        <v>95.27</v>
      </c>
      <c r="F14" s="19">
        <v>26.525</v>
      </c>
      <c r="G14" s="19">
        <v>368.534</v>
      </c>
    </row>
    <row r="15" spans="1:7" ht="12.75">
      <c r="A15" s="1"/>
      <c r="B15" t="s">
        <v>18</v>
      </c>
      <c r="C15" s="3">
        <v>484</v>
      </c>
      <c r="D15" s="13" t="s">
        <v>178</v>
      </c>
      <c r="E15">
        <v>94.84</v>
      </c>
      <c r="F15" s="19">
        <v>35.507</v>
      </c>
      <c r="G15" s="19">
        <v>426.508</v>
      </c>
    </row>
    <row r="16" spans="2:7" ht="12.75">
      <c r="B16" t="s">
        <v>2</v>
      </c>
      <c r="C16" s="3">
        <v>555</v>
      </c>
      <c r="D16" s="13" t="s">
        <v>179</v>
      </c>
      <c r="E16">
        <v>96.31</v>
      </c>
      <c r="F16" s="29">
        <v>37.841</v>
      </c>
      <c r="G16" s="29">
        <v>489.5</v>
      </c>
    </row>
    <row r="17" spans="3:6" ht="12.75">
      <c r="C17" s="40">
        <f>SUM(C6:C16)</f>
        <v>5936</v>
      </c>
      <c r="D17" s="13"/>
      <c r="F17" s="19">
        <f>SUM(F6:F16)</f>
        <v>435.746</v>
      </c>
    </row>
    <row r="18" spans="2:5" ht="12.75">
      <c r="B18" t="s">
        <v>8</v>
      </c>
      <c r="C18" s="3">
        <v>729</v>
      </c>
      <c r="D18" s="13" t="s">
        <v>180</v>
      </c>
      <c r="E18">
        <v>95.87</v>
      </c>
    </row>
    <row r="19" spans="2:5" ht="12.75">
      <c r="B19" t="s">
        <v>3</v>
      </c>
      <c r="C19" s="3">
        <v>710</v>
      </c>
      <c r="D19" s="13" t="s">
        <v>181</v>
      </c>
      <c r="E19" s="9">
        <v>95.69</v>
      </c>
    </row>
    <row r="20" spans="2:5" ht="12.75">
      <c r="B20" t="s">
        <v>13</v>
      </c>
      <c r="C20" s="3">
        <v>619</v>
      </c>
      <c r="D20" s="13" t="s">
        <v>182</v>
      </c>
      <c r="E20" s="9">
        <v>95.63</v>
      </c>
    </row>
    <row r="21" spans="2:5" ht="12.75">
      <c r="B21" t="s">
        <v>14</v>
      </c>
      <c r="C21" s="3">
        <v>426</v>
      </c>
      <c r="D21" s="13" t="s">
        <v>183</v>
      </c>
      <c r="E21" s="9">
        <v>95.45</v>
      </c>
    </row>
    <row r="22" spans="2:5" ht="12.75">
      <c r="B22" t="s">
        <v>15</v>
      </c>
      <c r="C22" s="3">
        <v>561</v>
      </c>
      <c r="D22" s="13" t="s">
        <v>184</v>
      </c>
      <c r="E22" s="9">
        <v>95.05</v>
      </c>
    </row>
    <row r="23" spans="3:4" ht="12.75">
      <c r="C23" s="40">
        <f>SUM(C18:C22)</f>
        <v>3045</v>
      </c>
      <c r="D23" s="22"/>
    </row>
    <row r="24" spans="2:5" ht="12.75">
      <c r="B24" t="s">
        <v>4</v>
      </c>
      <c r="C24" s="3">
        <v>1615</v>
      </c>
      <c r="D24" s="13" t="s">
        <v>185</v>
      </c>
      <c r="E24" s="9">
        <v>94.23</v>
      </c>
    </row>
    <row r="25" spans="2:5" ht="12.75">
      <c r="B25" t="s">
        <v>5</v>
      </c>
      <c r="C25" s="3">
        <v>1303</v>
      </c>
      <c r="D25" s="13" t="s">
        <v>186</v>
      </c>
      <c r="E25" s="9">
        <v>95.2</v>
      </c>
    </row>
    <row r="26" spans="2:5" ht="12.75">
      <c r="B26" t="s">
        <v>6</v>
      </c>
      <c r="C26" s="3">
        <v>1399</v>
      </c>
      <c r="D26" s="13" t="s">
        <v>196</v>
      </c>
      <c r="E26" s="9">
        <v>93.42</v>
      </c>
    </row>
    <row r="27" spans="3:4" ht="12.75">
      <c r="C27" s="40">
        <f>SUM(C24:C26)</f>
        <v>4317</v>
      </c>
      <c r="D27" s="22"/>
    </row>
    <row r="28" spans="2:5" ht="12.75">
      <c r="B28" t="s">
        <v>7</v>
      </c>
      <c r="C28" s="3">
        <v>97</v>
      </c>
      <c r="D28" s="13" t="s">
        <v>187</v>
      </c>
      <c r="E28" s="9">
        <v>81.83</v>
      </c>
    </row>
    <row r="29" spans="2:5" ht="12.75">
      <c r="B29" t="s">
        <v>21</v>
      </c>
      <c r="C29" s="3">
        <v>25</v>
      </c>
      <c r="D29" s="13" t="s">
        <v>188</v>
      </c>
      <c r="E29" s="9">
        <v>92.68</v>
      </c>
    </row>
    <row r="30" spans="2:7" ht="12.75">
      <c r="B30" t="s">
        <v>55</v>
      </c>
      <c r="C30" s="3">
        <v>45</v>
      </c>
      <c r="D30" s="13" t="s">
        <v>189</v>
      </c>
      <c r="E30" s="9">
        <v>100</v>
      </c>
      <c r="F30" s="29">
        <v>0.21</v>
      </c>
      <c r="G30" s="19">
        <v>45.527</v>
      </c>
    </row>
    <row r="31" spans="2:5" ht="12.75">
      <c r="B31" t="s">
        <v>56</v>
      </c>
      <c r="C31" s="3">
        <v>28</v>
      </c>
      <c r="D31" s="13" t="s">
        <v>190</v>
      </c>
      <c r="E31" s="9">
        <v>97.85</v>
      </c>
    </row>
    <row r="32" spans="2:5" ht="12.75">
      <c r="B32" t="s">
        <v>22</v>
      </c>
      <c r="C32" s="3">
        <v>38</v>
      </c>
      <c r="D32" s="13" t="s">
        <v>197</v>
      </c>
      <c r="E32" s="9">
        <v>100</v>
      </c>
    </row>
    <row r="33" spans="2:5" ht="12.75">
      <c r="B33" t="s">
        <v>20</v>
      </c>
      <c r="C33" s="3">
        <v>104</v>
      </c>
      <c r="D33" s="13" t="s">
        <v>191</v>
      </c>
      <c r="E33" s="9">
        <v>86.94</v>
      </c>
    </row>
    <row r="34" spans="3:5" ht="12.75">
      <c r="C34" s="40">
        <f>SUM(C28:C33)</f>
        <v>337</v>
      </c>
      <c r="D34" s="13"/>
      <c r="E34" s="9"/>
    </row>
    <row r="35" spans="2:7" ht="12.75">
      <c r="B35" s="31"/>
      <c r="C35" s="31" t="s">
        <v>58</v>
      </c>
      <c r="D35" s="32" t="s">
        <v>60</v>
      </c>
      <c r="E35" s="33" t="s">
        <v>32</v>
      </c>
      <c r="F35" s="27" t="s">
        <v>64</v>
      </c>
      <c r="G35" s="28" t="s">
        <v>83</v>
      </c>
    </row>
    <row r="36" spans="2:7" s="1" customFormat="1" ht="12.75">
      <c r="B36" s="31"/>
      <c r="C36" s="31" t="s">
        <v>59</v>
      </c>
      <c r="D36" s="32" t="s">
        <v>61</v>
      </c>
      <c r="E36" s="33"/>
      <c r="F36" s="27" t="s">
        <v>78</v>
      </c>
      <c r="G36" s="27" t="s">
        <v>82</v>
      </c>
    </row>
    <row r="37" spans="2:7" ht="12.75">
      <c r="B37" s="34" t="s">
        <v>95</v>
      </c>
      <c r="C37" s="35">
        <v>13635</v>
      </c>
      <c r="D37" s="36" t="s">
        <v>198</v>
      </c>
      <c r="E37" s="35">
        <v>95.04</v>
      </c>
      <c r="F37" s="30">
        <v>435.746</v>
      </c>
      <c r="G37" s="19">
        <v>12528.761</v>
      </c>
    </row>
    <row r="38" spans="2:6" ht="12.75">
      <c r="B38" s="34"/>
      <c r="C38" s="35"/>
      <c r="D38" s="36"/>
      <c r="E38" s="35"/>
      <c r="F38" s="30"/>
    </row>
    <row r="39" spans="2:6" ht="12.75">
      <c r="B39" s="34"/>
      <c r="C39" s="35"/>
      <c r="D39" s="36"/>
      <c r="E39" s="35"/>
      <c r="F39" s="30"/>
    </row>
    <row r="40" spans="2:4" s="19" customFormat="1" ht="12.75">
      <c r="B40" s="20"/>
      <c r="D40" s="23"/>
    </row>
    <row r="41" spans="1:6" ht="12.75">
      <c r="A41" t="s">
        <v>24</v>
      </c>
      <c r="B41" s="3">
        <v>6538</v>
      </c>
      <c r="C41" t="s">
        <v>44</v>
      </c>
      <c r="D41" s="18" t="s">
        <v>192</v>
      </c>
      <c r="F41" s="18"/>
    </row>
    <row r="42" spans="1:6" ht="12.75">
      <c r="A42" t="s">
        <v>25</v>
      </c>
      <c r="B42" s="3">
        <v>7097</v>
      </c>
      <c r="C42" t="s">
        <v>33</v>
      </c>
      <c r="D42" s="13" t="s">
        <v>208</v>
      </c>
      <c r="F42" s="13"/>
    </row>
    <row r="43" spans="2:6" ht="12.75">
      <c r="B43" s="5">
        <f>SUM(B41:B42)</f>
        <v>13635</v>
      </c>
      <c r="C43" t="s">
        <v>34</v>
      </c>
      <c r="D43" s="13" t="s">
        <v>193</v>
      </c>
      <c r="F43" s="13"/>
    </row>
    <row r="44" spans="1:6" ht="12.75">
      <c r="A44" t="s">
        <v>26</v>
      </c>
      <c r="B44" s="3">
        <v>10275</v>
      </c>
      <c r="C44" t="s">
        <v>35</v>
      </c>
      <c r="D44" s="13" t="s">
        <v>236</v>
      </c>
      <c r="F44" s="13"/>
    </row>
    <row r="45" spans="1:6" ht="12.75">
      <c r="A45" t="s">
        <v>27</v>
      </c>
      <c r="B45" s="3">
        <v>2268</v>
      </c>
      <c r="C45" t="s">
        <v>36</v>
      </c>
      <c r="D45" s="13" t="s">
        <v>143</v>
      </c>
      <c r="F45" s="13"/>
    </row>
    <row r="46" spans="1:6" ht="12.75">
      <c r="A46" t="s">
        <v>28</v>
      </c>
      <c r="B46" s="3">
        <v>438</v>
      </c>
      <c r="C46" t="s">
        <v>37</v>
      </c>
      <c r="D46" s="13" t="s">
        <v>194</v>
      </c>
      <c r="F46" s="13"/>
    </row>
    <row r="47" spans="1:6" ht="12.75">
      <c r="A47" t="s">
        <v>29</v>
      </c>
      <c r="B47" s="3">
        <v>328</v>
      </c>
      <c r="C47" t="s">
        <v>38</v>
      </c>
      <c r="D47" s="13" t="s">
        <v>195</v>
      </c>
      <c r="F47" s="13"/>
    </row>
    <row r="48" spans="1:6" ht="12.75">
      <c r="A48" t="s">
        <v>30</v>
      </c>
      <c r="B48" s="3">
        <v>32</v>
      </c>
      <c r="C48" t="s">
        <v>39</v>
      </c>
      <c r="D48" s="13" t="s">
        <v>121</v>
      </c>
      <c r="F48" s="13"/>
    </row>
    <row r="49" spans="1:6" ht="12.75">
      <c r="A49" t="s">
        <v>31</v>
      </c>
      <c r="B49" s="3">
        <v>294</v>
      </c>
      <c r="C49" t="s">
        <v>40</v>
      </c>
      <c r="D49" s="13" t="s">
        <v>209</v>
      </c>
      <c r="F49" s="13"/>
    </row>
    <row r="50" spans="2:6" ht="12.75">
      <c r="B50" s="3"/>
      <c r="C50" t="s">
        <v>41</v>
      </c>
      <c r="D50" s="13" t="s">
        <v>199</v>
      </c>
      <c r="F50" s="13"/>
    </row>
    <row r="51" spans="1:6" ht="12.75">
      <c r="A51" s="15" t="s">
        <v>48</v>
      </c>
      <c r="B51" s="3">
        <v>2585</v>
      </c>
      <c r="C51" t="s">
        <v>42</v>
      </c>
      <c r="D51" s="13" t="s">
        <v>261</v>
      </c>
      <c r="F51" s="13"/>
    </row>
    <row r="52" spans="1:6" ht="12.75">
      <c r="A52" s="15" t="s">
        <v>49</v>
      </c>
      <c r="B52" s="3">
        <v>9433</v>
      </c>
      <c r="C52" t="s">
        <v>80</v>
      </c>
      <c r="D52" s="13" t="s">
        <v>214</v>
      </c>
      <c r="F52" s="13"/>
    </row>
    <row r="53" spans="1:4" ht="12.75">
      <c r="A53" s="15" t="s">
        <v>50</v>
      </c>
      <c r="B53" s="3">
        <v>254</v>
      </c>
      <c r="D53" s="13"/>
    </row>
    <row r="54" spans="1:4" ht="12.75">
      <c r="A54" s="15" t="s">
        <v>51</v>
      </c>
      <c r="B54" s="3">
        <v>1046</v>
      </c>
      <c r="C54" s="1" t="s">
        <v>23</v>
      </c>
      <c r="D54" s="11" t="s">
        <v>262</v>
      </c>
    </row>
    <row r="55" spans="1:4" ht="12.75">
      <c r="A55" s="15" t="s">
        <v>52</v>
      </c>
      <c r="B55" s="3">
        <v>105</v>
      </c>
      <c r="C55" s="4"/>
      <c r="D55" s="11"/>
    </row>
    <row r="56" spans="1:2" ht="12.75">
      <c r="A56" s="15" t="s">
        <v>54</v>
      </c>
      <c r="B56" s="3">
        <v>212</v>
      </c>
    </row>
    <row r="57" spans="1:2" ht="12.75">
      <c r="A57" s="15" t="s">
        <v>53</v>
      </c>
      <c r="B57" s="3" t="s">
        <v>0</v>
      </c>
    </row>
    <row r="58" ht="12.75">
      <c r="B58" s="3"/>
    </row>
    <row r="59" spans="1:2" ht="12.75">
      <c r="A59" s="1" t="s">
        <v>0</v>
      </c>
      <c r="B59" s="2"/>
    </row>
    <row r="60" spans="1:3" ht="12.75">
      <c r="A60" s="14"/>
      <c r="B60" s="3"/>
      <c r="C60" s="16"/>
    </row>
    <row r="61" spans="2:3" ht="12.75">
      <c r="B61" s="7"/>
      <c r="C61" s="21"/>
    </row>
    <row r="62" ht="12.75">
      <c r="B62" s="10"/>
    </row>
    <row r="63" ht="12.75">
      <c r="B63" s="17"/>
    </row>
    <row r="64" spans="1:2" ht="12.75">
      <c r="A64" s="1"/>
      <c r="B64" s="6"/>
    </row>
    <row r="65" ht="12.75">
      <c r="B65" s="3"/>
    </row>
    <row r="66" s="19" customFormat="1" ht="12.75">
      <c r="D66" s="23"/>
    </row>
    <row r="67" spans="2:4" s="19" customFormat="1" ht="12.75">
      <c r="B67" s="20"/>
      <c r="D67" s="23"/>
    </row>
    <row r="68" spans="1:2" ht="12.75">
      <c r="A68" t="s">
        <v>0</v>
      </c>
      <c r="B68" s="5"/>
    </row>
    <row r="69" ht="12.75">
      <c r="A69" t="s">
        <v>0</v>
      </c>
    </row>
    <row r="79" spans="1:2" ht="12.75">
      <c r="A79" s="1"/>
      <c r="B79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35">
      <selection activeCell="B57" sqref="B57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1:7" s="16" customFormat="1" ht="11.25">
      <c r="A2" s="16" t="s">
        <v>301</v>
      </c>
      <c r="B2" s="39" t="s">
        <v>156</v>
      </c>
      <c r="D2" s="24"/>
      <c r="F2" s="27"/>
      <c r="G2" s="27"/>
    </row>
    <row r="3" spans="1:7" s="1" customFormat="1" ht="12.75">
      <c r="A3" s="25" t="s">
        <v>302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154</v>
      </c>
      <c r="C5" s="3"/>
      <c r="D5" s="22"/>
    </row>
    <row r="6" spans="1:7" ht="12.75">
      <c r="A6" s="1"/>
      <c r="B6" t="s">
        <v>57</v>
      </c>
      <c r="C6" s="3">
        <v>434</v>
      </c>
      <c r="D6" s="13" t="s">
        <v>215</v>
      </c>
      <c r="E6">
        <v>96.33</v>
      </c>
      <c r="F6" s="19">
        <v>38.567</v>
      </c>
      <c r="G6" s="19">
        <v>383.988</v>
      </c>
    </row>
    <row r="7" spans="1:7" ht="12.75">
      <c r="A7" s="1"/>
      <c r="B7" t="s">
        <v>9</v>
      </c>
      <c r="C7" s="3">
        <v>814</v>
      </c>
      <c r="D7" s="13" t="s">
        <v>237</v>
      </c>
      <c r="E7">
        <v>95.12</v>
      </c>
      <c r="F7" s="19">
        <v>62.042</v>
      </c>
      <c r="G7" s="19">
        <v>717.263</v>
      </c>
    </row>
    <row r="8" spans="1:7" ht="12.75">
      <c r="A8" s="1"/>
      <c r="B8" t="s">
        <v>10</v>
      </c>
      <c r="C8" s="3">
        <v>237</v>
      </c>
      <c r="D8" s="13" t="s">
        <v>216</v>
      </c>
      <c r="E8">
        <v>94.58</v>
      </c>
      <c r="F8" s="19">
        <v>13.643</v>
      </c>
      <c r="G8" s="19">
        <v>216.242</v>
      </c>
    </row>
    <row r="9" spans="1:7" ht="12.75">
      <c r="A9" s="1"/>
      <c r="B9" t="s">
        <v>11</v>
      </c>
      <c r="C9" s="3">
        <v>633</v>
      </c>
      <c r="D9" s="13" t="s">
        <v>217</v>
      </c>
      <c r="E9" s="9">
        <v>95.58</v>
      </c>
      <c r="F9" s="19">
        <v>42.091</v>
      </c>
      <c r="G9" s="19">
        <v>560.487</v>
      </c>
    </row>
    <row r="10" spans="1:7" ht="12.75">
      <c r="A10" s="1"/>
      <c r="B10" t="s">
        <v>12</v>
      </c>
      <c r="C10" s="3">
        <v>672</v>
      </c>
      <c r="D10" s="13" t="s">
        <v>218</v>
      </c>
      <c r="E10" s="9">
        <v>96.3</v>
      </c>
      <c r="F10" s="29">
        <v>52.149</v>
      </c>
      <c r="G10" s="19">
        <v>596.597</v>
      </c>
    </row>
    <row r="11" spans="1:7" ht="12.75">
      <c r="A11" s="1"/>
      <c r="B11" t="s">
        <v>47</v>
      </c>
      <c r="C11" s="3">
        <v>560</v>
      </c>
      <c r="D11" s="13" t="s">
        <v>219</v>
      </c>
      <c r="E11">
        <v>95.48</v>
      </c>
      <c r="F11" s="19">
        <v>36.592</v>
      </c>
      <c r="G11" s="19">
        <v>498.774</v>
      </c>
    </row>
    <row r="12" spans="1:7" ht="12.75">
      <c r="A12" s="1"/>
      <c r="B12" t="s">
        <v>19</v>
      </c>
      <c r="C12" s="3">
        <v>513</v>
      </c>
      <c r="D12" s="13" t="s">
        <v>220</v>
      </c>
      <c r="E12">
        <v>95.24</v>
      </c>
      <c r="F12" s="19">
        <v>39.823</v>
      </c>
      <c r="G12" s="19">
        <v>450.944</v>
      </c>
    </row>
    <row r="13" spans="1:7" ht="12.75">
      <c r="A13" s="1"/>
      <c r="B13" t="s">
        <v>16</v>
      </c>
      <c r="C13" s="3">
        <v>575</v>
      </c>
      <c r="D13" s="13" t="s">
        <v>221</v>
      </c>
      <c r="E13">
        <v>94.64</v>
      </c>
      <c r="F13" s="19">
        <v>51.083</v>
      </c>
      <c r="G13" s="19">
        <v>497.803</v>
      </c>
    </row>
    <row r="14" spans="1:7" ht="12.75">
      <c r="A14" s="1"/>
      <c r="B14" t="s">
        <v>17</v>
      </c>
      <c r="C14" s="3">
        <v>415</v>
      </c>
      <c r="D14" s="13" t="s">
        <v>238</v>
      </c>
      <c r="E14">
        <v>95.77</v>
      </c>
      <c r="F14" s="19">
        <v>25.912</v>
      </c>
      <c r="G14" s="19">
        <v>371.262</v>
      </c>
    </row>
    <row r="15" spans="1:7" ht="12.75">
      <c r="A15" s="1"/>
      <c r="B15" t="s">
        <v>18</v>
      </c>
      <c r="C15" s="3">
        <v>491</v>
      </c>
      <c r="D15" s="13" t="s">
        <v>222</v>
      </c>
      <c r="E15">
        <v>96.09</v>
      </c>
      <c r="F15" s="19">
        <v>35.805</v>
      </c>
      <c r="G15" s="19">
        <v>432.609</v>
      </c>
    </row>
    <row r="16" spans="2:7" ht="12.75">
      <c r="B16" t="s">
        <v>2</v>
      </c>
      <c r="C16" s="3">
        <v>558</v>
      </c>
      <c r="D16" s="13" t="s">
        <v>223</v>
      </c>
      <c r="E16">
        <v>96.41</v>
      </c>
      <c r="F16" s="29">
        <v>41.32</v>
      </c>
      <c r="G16" s="29">
        <v>495.92</v>
      </c>
    </row>
    <row r="17" spans="3:6" ht="12.75">
      <c r="C17" s="5">
        <f>SUM(C6:C16)</f>
        <v>5902</v>
      </c>
      <c r="D17" s="13"/>
      <c r="F17" s="19">
        <f>SUM(F6:F16)</f>
        <v>439.027</v>
      </c>
    </row>
    <row r="18" spans="2:5" ht="12.75">
      <c r="B18" t="s">
        <v>8</v>
      </c>
      <c r="C18" s="3">
        <v>726</v>
      </c>
      <c r="D18" s="13" t="s">
        <v>224</v>
      </c>
      <c r="E18">
        <v>95.85</v>
      </c>
    </row>
    <row r="19" spans="2:5" ht="12.75">
      <c r="B19" t="s">
        <v>3</v>
      </c>
      <c r="C19" s="3">
        <v>709</v>
      </c>
      <c r="D19" s="13" t="s">
        <v>225</v>
      </c>
      <c r="E19" s="9">
        <v>94.84</v>
      </c>
    </row>
    <row r="20" spans="2:5" ht="12.75">
      <c r="B20" t="s">
        <v>13</v>
      </c>
      <c r="C20" s="3">
        <v>613</v>
      </c>
      <c r="D20" s="13" t="s">
        <v>226</v>
      </c>
      <c r="E20" s="9">
        <v>95.37</v>
      </c>
    </row>
    <row r="21" spans="2:5" ht="12.75">
      <c r="B21" t="s">
        <v>14</v>
      </c>
      <c r="C21" s="3">
        <v>424</v>
      </c>
      <c r="D21" s="13" t="s">
        <v>227</v>
      </c>
      <c r="E21" s="9">
        <v>95.59</v>
      </c>
    </row>
    <row r="22" spans="2:5" ht="12.75">
      <c r="B22" t="s">
        <v>15</v>
      </c>
      <c r="C22" s="3">
        <v>559</v>
      </c>
      <c r="D22" s="13" t="s">
        <v>228</v>
      </c>
      <c r="E22" s="9">
        <v>95.18</v>
      </c>
    </row>
    <row r="23" spans="3:4" ht="12.75">
      <c r="C23" s="5">
        <f>SUM(C18:C22)</f>
        <v>3031</v>
      </c>
      <c r="D23" s="22"/>
    </row>
    <row r="24" spans="2:5" ht="12.75">
      <c r="B24" t="s">
        <v>4</v>
      </c>
      <c r="C24" s="3">
        <v>1596</v>
      </c>
      <c r="D24" s="13" t="s">
        <v>229</v>
      </c>
      <c r="E24" s="9">
        <v>94.84</v>
      </c>
    </row>
    <row r="25" spans="2:5" ht="12.75">
      <c r="B25" t="s">
        <v>5</v>
      </c>
      <c r="C25" s="3">
        <v>1287</v>
      </c>
      <c r="D25" s="13" t="s">
        <v>230</v>
      </c>
      <c r="E25" s="9">
        <v>95.81</v>
      </c>
    </row>
    <row r="26" spans="2:5" ht="12.75">
      <c r="B26" t="s">
        <v>6</v>
      </c>
      <c r="C26" s="3">
        <v>1399</v>
      </c>
      <c r="D26" s="13" t="s">
        <v>231</v>
      </c>
      <c r="E26" s="9">
        <v>93.9</v>
      </c>
    </row>
    <row r="27" spans="3:4" ht="12.75">
      <c r="C27" s="5">
        <f>SUM(C24:C26)</f>
        <v>4282</v>
      </c>
      <c r="D27" s="22"/>
    </row>
    <row r="28" spans="2:5" ht="12.75">
      <c r="B28" t="s">
        <v>7</v>
      </c>
      <c r="C28" s="3">
        <v>93</v>
      </c>
      <c r="D28" s="13" t="s">
        <v>239</v>
      </c>
      <c r="E28" s="9">
        <v>77.84</v>
      </c>
    </row>
    <row r="29" spans="2:5" ht="12.75">
      <c r="B29" t="s">
        <v>21</v>
      </c>
      <c r="C29" s="3">
        <v>20</v>
      </c>
      <c r="D29" s="13" t="s">
        <v>232</v>
      </c>
      <c r="E29" s="9">
        <v>87.33</v>
      </c>
    </row>
    <row r="30" spans="2:5" ht="12.75">
      <c r="B30" t="s">
        <v>55</v>
      </c>
      <c r="C30" s="3">
        <v>41</v>
      </c>
      <c r="D30" s="13" t="s">
        <v>233</v>
      </c>
      <c r="E30" s="9">
        <v>100</v>
      </c>
    </row>
    <row r="31" spans="2:5" ht="12.75">
      <c r="B31" t="s">
        <v>56</v>
      </c>
      <c r="C31" s="3">
        <v>22</v>
      </c>
      <c r="D31" s="13" t="s">
        <v>234</v>
      </c>
      <c r="E31" s="9">
        <v>100</v>
      </c>
    </row>
    <row r="32" spans="2:5" ht="12.75">
      <c r="B32" t="s">
        <v>22</v>
      </c>
      <c r="C32" s="3">
        <v>40</v>
      </c>
      <c r="D32" s="13" t="s">
        <v>235</v>
      </c>
      <c r="E32" s="9">
        <v>97.54</v>
      </c>
    </row>
    <row r="33" spans="2:5" ht="12.75">
      <c r="B33" t="s">
        <v>20</v>
      </c>
      <c r="C33" s="3">
        <v>106</v>
      </c>
      <c r="D33" s="13" t="s">
        <v>304</v>
      </c>
      <c r="E33" s="9">
        <v>89.09</v>
      </c>
    </row>
    <row r="34" spans="3:5" ht="12.75">
      <c r="C34" s="5">
        <f>SUM(C28:C33)</f>
        <v>322</v>
      </c>
      <c r="D34" s="13"/>
      <c r="E34" s="9"/>
    </row>
    <row r="35" spans="2:7" ht="12.75">
      <c r="B35" s="31"/>
      <c r="C35" s="31" t="s">
        <v>58</v>
      </c>
      <c r="D35" s="32" t="s">
        <v>60</v>
      </c>
      <c r="E35" s="33" t="s">
        <v>32</v>
      </c>
      <c r="F35" s="27" t="s">
        <v>64</v>
      </c>
      <c r="G35" s="28" t="s">
        <v>83</v>
      </c>
    </row>
    <row r="36" spans="2:7" s="1" customFormat="1" ht="12.75">
      <c r="B36" s="31"/>
      <c r="C36" s="31" t="s">
        <v>59</v>
      </c>
      <c r="D36" s="32" t="s">
        <v>61</v>
      </c>
      <c r="E36" s="33"/>
      <c r="F36" s="27" t="s">
        <v>78</v>
      </c>
      <c r="G36" s="27" t="s">
        <v>82</v>
      </c>
    </row>
    <row r="37" spans="2:7" ht="12.75">
      <c r="B37" s="34" t="s">
        <v>95</v>
      </c>
      <c r="C37" s="41">
        <v>13537</v>
      </c>
      <c r="D37" s="36" t="s">
        <v>303</v>
      </c>
      <c r="E37" s="42">
        <v>0.9515</v>
      </c>
      <c r="F37" s="30">
        <v>439.027</v>
      </c>
      <c r="G37" s="43">
        <v>12474.59</v>
      </c>
    </row>
    <row r="38" spans="2:6" ht="12.75">
      <c r="B38" s="34"/>
      <c r="C38" s="35"/>
      <c r="D38" s="36"/>
      <c r="E38" s="35"/>
      <c r="F38" s="30"/>
    </row>
    <row r="39" spans="2:6" ht="12.75">
      <c r="B39" s="34"/>
      <c r="C39" s="35"/>
      <c r="D39" s="36"/>
      <c r="E39" s="35"/>
      <c r="F39" s="30"/>
    </row>
    <row r="40" spans="2:4" s="19" customFormat="1" ht="12.75">
      <c r="B40" s="20"/>
      <c r="D40" s="23"/>
    </row>
    <row r="41" spans="1:6" ht="12.75">
      <c r="A41" t="s">
        <v>24</v>
      </c>
      <c r="B41" s="45">
        <v>6499</v>
      </c>
      <c r="C41" t="s">
        <v>44</v>
      </c>
      <c r="D41" s="18" t="s">
        <v>200</v>
      </c>
      <c r="F41" s="18"/>
    </row>
    <row r="42" spans="1:6" ht="12.75">
      <c r="A42" t="s">
        <v>25</v>
      </c>
      <c r="B42" s="45">
        <v>7038</v>
      </c>
      <c r="C42" t="s">
        <v>33</v>
      </c>
      <c r="D42" s="13" t="s">
        <v>240</v>
      </c>
      <c r="F42" s="13"/>
    </row>
    <row r="43" spans="2:6" ht="12.75">
      <c r="B43" s="46">
        <f>SUM(B41:B42)</f>
        <v>13537</v>
      </c>
      <c r="C43" t="s">
        <v>34</v>
      </c>
      <c r="D43" s="13" t="s">
        <v>241</v>
      </c>
      <c r="F43" s="13"/>
    </row>
    <row r="44" spans="1:6" ht="12.75">
      <c r="A44" t="s">
        <v>26</v>
      </c>
      <c r="B44" s="45">
        <v>10161</v>
      </c>
      <c r="C44" t="s">
        <v>35</v>
      </c>
      <c r="D44" s="13" t="s">
        <v>242</v>
      </c>
      <c r="F44" s="13"/>
    </row>
    <row r="45" spans="1:6" ht="12.75">
      <c r="A45" t="s">
        <v>27</v>
      </c>
      <c r="B45" s="45">
        <v>2269</v>
      </c>
      <c r="C45" t="s">
        <v>36</v>
      </c>
      <c r="D45" s="13" t="s">
        <v>243</v>
      </c>
      <c r="F45" s="13"/>
    </row>
    <row r="46" spans="1:6" ht="12.75">
      <c r="A46" t="s">
        <v>28</v>
      </c>
      <c r="B46" s="3">
        <v>444</v>
      </c>
      <c r="C46" t="s">
        <v>37</v>
      </c>
      <c r="D46" s="13" t="s">
        <v>244</v>
      </c>
      <c r="F46" s="13"/>
    </row>
    <row r="47" spans="1:6" ht="12.75">
      <c r="A47" t="s">
        <v>29</v>
      </c>
      <c r="B47" s="3">
        <v>330</v>
      </c>
      <c r="C47" t="s">
        <v>38</v>
      </c>
      <c r="D47" s="13" t="s">
        <v>297</v>
      </c>
      <c r="F47" s="13"/>
    </row>
    <row r="48" spans="1:6" ht="12.75">
      <c r="A48" t="s">
        <v>30</v>
      </c>
      <c r="B48" s="3">
        <v>32</v>
      </c>
      <c r="C48" t="s">
        <v>39</v>
      </c>
      <c r="D48" s="13" t="s">
        <v>245</v>
      </c>
      <c r="F48" s="13"/>
    </row>
    <row r="49" spans="1:6" ht="12.75">
      <c r="A49" t="s">
        <v>31</v>
      </c>
      <c r="B49" s="3">
        <v>301</v>
      </c>
      <c r="C49" t="s">
        <v>40</v>
      </c>
      <c r="D49" s="13" t="s">
        <v>246</v>
      </c>
      <c r="F49" s="13"/>
    </row>
    <row r="50" spans="2:6" ht="12.75">
      <c r="B50" s="46">
        <f>SUM(B44:B49)</f>
        <v>13537</v>
      </c>
      <c r="C50" t="s">
        <v>41</v>
      </c>
      <c r="D50" s="13" t="s">
        <v>247</v>
      </c>
      <c r="F50" s="13"/>
    </row>
    <row r="51" spans="1:6" ht="12.75">
      <c r="A51" s="15" t="s">
        <v>48</v>
      </c>
      <c r="B51" s="45">
        <v>2555</v>
      </c>
      <c r="C51" t="s">
        <v>42</v>
      </c>
      <c r="D51" s="13" t="s">
        <v>248</v>
      </c>
      <c r="F51" s="13"/>
    </row>
    <row r="52" spans="1:6" ht="12.75">
      <c r="A52" s="15" t="s">
        <v>49</v>
      </c>
      <c r="B52" s="45">
        <v>9382</v>
      </c>
      <c r="C52" t="s">
        <v>80</v>
      </c>
      <c r="D52" s="13" t="s">
        <v>249</v>
      </c>
      <c r="F52" s="13"/>
    </row>
    <row r="53" spans="1:4" ht="12.75">
      <c r="A53" s="15" t="s">
        <v>50</v>
      </c>
      <c r="B53" s="3">
        <v>253</v>
      </c>
      <c r="D53" s="13"/>
    </row>
    <row r="54" spans="1:4" ht="12.75">
      <c r="A54" s="15" t="s">
        <v>51</v>
      </c>
      <c r="B54" s="45">
        <v>1032</v>
      </c>
      <c r="C54" s="19" t="s">
        <v>23</v>
      </c>
      <c r="D54" s="44" t="s">
        <v>305</v>
      </c>
    </row>
    <row r="55" spans="1:4" ht="12.75">
      <c r="A55" s="15" t="s">
        <v>52</v>
      </c>
      <c r="B55" s="3">
        <v>103</v>
      </c>
      <c r="C55" s="4"/>
      <c r="D55" s="11"/>
    </row>
    <row r="56" spans="1:2" ht="12.75">
      <c r="A56" s="15" t="s">
        <v>54</v>
      </c>
      <c r="B56" s="3">
        <v>212</v>
      </c>
    </row>
    <row r="57" spans="1:2" ht="12.75">
      <c r="A57" s="15" t="s">
        <v>53</v>
      </c>
      <c r="B57" s="46">
        <f>SUM(B51:B56)</f>
        <v>13537</v>
      </c>
    </row>
    <row r="58" ht="12.75">
      <c r="B58" s="3"/>
    </row>
    <row r="59" spans="1:2" ht="12.75">
      <c r="A59" s="1" t="s">
        <v>0</v>
      </c>
      <c r="B59" s="2"/>
    </row>
    <row r="60" spans="1:3" ht="12.75">
      <c r="A60" s="14"/>
      <c r="B60" s="3"/>
      <c r="C60" s="16"/>
    </row>
    <row r="61" spans="2:3" ht="12.75">
      <c r="B61" s="7"/>
      <c r="C61" s="21"/>
    </row>
    <row r="62" ht="12.75">
      <c r="B62" s="10"/>
    </row>
    <row r="63" ht="12.75">
      <c r="B63" s="17"/>
    </row>
    <row r="64" spans="1:2" ht="12.75">
      <c r="A64" s="1"/>
      <c r="B64" s="6"/>
    </row>
    <row r="65" ht="12.75">
      <c r="B65" s="3"/>
    </row>
    <row r="66" s="19" customFormat="1" ht="12.75">
      <c r="D66" s="23"/>
    </row>
    <row r="67" spans="2:4" s="19" customFormat="1" ht="12.75">
      <c r="B67" s="20"/>
      <c r="D67" s="23"/>
    </row>
    <row r="68" spans="1:2" ht="12.75">
      <c r="A68" t="s">
        <v>0</v>
      </c>
      <c r="B68" s="5"/>
    </row>
    <row r="69" ht="12.75">
      <c r="A69" t="s">
        <v>0</v>
      </c>
    </row>
    <row r="79" spans="1:2" ht="12.75">
      <c r="A79" s="1"/>
      <c r="B79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D58" sqref="D58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1:7" s="16" customFormat="1" ht="11.25">
      <c r="A2" s="25" t="s">
        <v>302</v>
      </c>
      <c r="B2" s="39" t="s">
        <v>264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155</v>
      </c>
      <c r="C5" s="3"/>
      <c r="D5" s="22"/>
    </row>
    <row r="6" spans="1:7" ht="12.75">
      <c r="A6" s="1"/>
      <c r="B6" t="s">
        <v>57</v>
      </c>
      <c r="C6" s="3">
        <v>430</v>
      </c>
      <c r="D6" s="13" t="s">
        <v>267</v>
      </c>
      <c r="E6">
        <v>94.74</v>
      </c>
      <c r="F6" s="19">
        <v>38.089</v>
      </c>
      <c r="G6" s="19">
        <v>371.695</v>
      </c>
    </row>
    <row r="7" spans="1:7" ht="12.75">
      <c r="A7" s="1"/>
      <c r="B7" t="s">
        <v>9</v>
      </c>
      <c r="C7" s="3">
        <v>826</v>
      </c>
      <c r="D7" s="13" t="s">
        <v>268</v>
      </c>
      <c r="E7">
        <v>94.01</v>
      </c>
      <c r="F7" s="19">
        <v>63.544</v>
      </c>
      <c r="G7" s="19">
        <v>708.387</v>
      </c>
    </row>
    <row r="8" spans="1:7" ht="12.75">
      <c r="A8" s="1"/>
      <c r="B8" t="s">
        <v>10</v>
      </c>
      <c r="C8" s="3">
        <v>237</v>
      </c>
      <c r="D8" s="13" t="s">
        <v>269</v>
      </c>
      <c r="E8">
        <v>91.98</v>
      </c>
      <c r="F8" s="19">
        <v>12.624</v>
      </c>
      <c r="G8" s="19">
        <v>207.615</v>
      </c>
    </row>
    <row r="9" spans="1:7" ht="12.75">
      <c r="A9" s="1"/>
      <c r="B9" t="s">
        <v>11</v>
      </c>
      <c r="C9" s="3">
        <v>635</v>
      </c>
      <c r="D9" s="13" t="s">
        <v>285</v>
      </c>
      <c r="E9" s="9">
        <v>94.65</v>
      </c>
      <c r="F9" s="19">
        <v>42.723</v>
      </c>
      <c r="G9" s="19">
        <v>556.817</v>
      </c>
    </row>
    <row r="10" spans="1:7" ht="12.75">
      <c r="A10" s="1"/>
      <c r="B10" t="s">
        <v>12</v>
      </c>
      <c r="C10" s="3">
        <v>676</v>
      </c>
      <c r="D10" s="13" t="s">
        <v>270</v>
      </c>
      <c r="E10" s="9">
        <v>94.3</v>
      </c>
      <c r="F10" s="29">
        <v>50.727</v>
      </c>
      <c r="G10" s="19">
        <v>583.369</v>
      </c>
    </row>
    <row r="11" spans="1:7" ht="12.75">
      <c r="A11" s="1"/>
      <c r="B11" t="s">
        <v>47</v>
      </c>
      <c r="C11" s="3">
        <v>557</v>
      </c>
      <c r="D11" s="13" t="s">
        <v>271</v>
      </c>
      <c r="E11" s="9">
        <v>93.8</v>
      </c>
      <c r="F11" s="19">
        <v>36.104</v>
      </c>
      <c r="G11" s="19">
        <v>485.368</v>
      </c>
    </row>
    <row r="12" spans="1:7" ht="12.75">
      <c r="A12" s="1"/>
      <c r="B12" t="s">
        <v>19</v>
      </c>
      <c r="C12" s="3">
        <v>511</v>
      </c>
      <c r="D12" s="13" t="s">
        <v>286</v>
      </c>
      <c r="E12" s="9">
        <v>95.39</v>
      </c>
      <c r="F12" s="19">
        <v>38.152</v>
      </c>
      <c r="G12" s="29">
        <v>447.83</v>
      </c>
    </row>
    <row r="13" spans="1:7" ht="12.75">
      <c r="A13" s="1"/>
      <c r="B13" t="s">
        <v>16</v>
      </c>
      <c r="C13" s="3">
        <v>566</v>
      </c>
      <c r="D13" s="13" t="s">
        <v>272</v>
      </c>
      <c r="E13" s="9">
        <v>94.27</v>
      </c>
      <c r="F13" s="19">
        <v>48.344</v>
      </c>
      <c r="G13" s="19">
        <v>485.384</v>
      </c>
    </row>
    <row r="14" spans="1:7" ht="12.75">
      <c r="A14" s="1"/>
      <c r="B14" t="s">
        <v>17</v>
      </c>
      <c r="C14" s="3">
        <v>418</v>
      </c>
      <c r="D14" s="13" t="s">
        <v>273</v>
      </c>
      <c r="E14" s="9">
        <v>94.54</v>
      </c>
      <c r="F14" s="19">
        <v>26.136</v>
      </c>
      <c r="G14" s="19">
        <v>368.894</v>
      </c>
    </row>
    <row r="15" spans="1:7" ht="12.75">
      <c r="A15" s="1"/>
      <c r="B15" t="s">
        <v>18</v>
      </c>
      <c r="C15" s="3">
        <v>496</v>
      </c>
      <c r="D15" s="13" t="s">
        <v>274</v>
      </c>
      <c r="E15" s="9">
        <v>95.11</v>
      </c>
      <c r="F15" s="19">
        <v>34.915</v>
      </c>
      <c r="G15" s="19">
        <v>433.099</v>
      </c>
    </row>
    <row r="16" spans="2:7" ht="12.75">
      <c r="B16" t="s">
        <v>2</v>
      </c>
      <c r="C16" s="3">
        <v>564</v>
      </c>
      <c r="D16" s="13" t="s">
        <v>275</v>
      </c>
      <c r="E16" s="9">
        <v>93.82</v>
      </c>
      <c r="F16" s="29">
        <v>40.437</v>
      </c>
      <c r="G16" s="29">
        <v>486.164</v>
      </c>
    </row>
    <row r="17" spans="3:6" ht="12.75">
      <c r="C17" s="47">
        <f>SUM(C6:C16)</f>
        <v>5916</v>
      </c>
      <c r="D17" s="13"/>
      <c r="F17" s="19">
        <f>SUM(F6:F16)</f>
        <v>431.795</v>
      </c>
    </row>
    <row r="18" spans="2:5" ht="12.75">
      <c r="B18" t="s">
        <v>8</v>
      </c>
      <c r="C18" s="3">
        <v>715</v>
      </c>
      <c r="D18" s="13" t="s">
        <v>287</v>
      </c>
      <c r="E18" s="9">
        <v>94.52</v>
      </c>
    </row>
    <row r="19" spans="2:5" ht="12.75">
      <c r="B19" t="s">
        <v>3</v>
      </c>
      <c r="C19" s="3">
        <v>707</v>
      </c>
      <c r="D19" s="13" t="s">
        <v>276</v>
      </c>
      <c r="E19" s="9">
        <v>94.93</v>
      </c>
    </row>
    <row r="20" spans="2:5" ht="12.75">
      <c r="B20" t="s">
        <v>13</v>
      </c>
      <c r="C20" s="3">
        <v>617</v>
      </c>
      <c r="D20" s="13" t="s">
        <v>277</v>
      </c>
      <c r="E20" s="9">
        <v>94.67</v>
      </c>
    </row>
    <row r="21" spans="2:5" ht="12.75">
      <c r="B21" t="s">
        <v>14</v>
      </c>
      <c r="C21" s="3">
        <v>432</v>
      </c>
      <c r="D21" s="13" t="s">
        <v>288</v>
      </c>
      <c r="E21" s="9">
        <v>93.82</v>
      </c>
    </row>
    <row r="22" spans="2:5" ht="12.75">
      <c r="B22" t="s">
        <v>15</v>
      </c>
      <c r="C22" s="3">
        <v>551</v>
      </c>
      <c r="D22" s="13" t="s">
        <v>278</v>
      </c>
      <c r="E22" s="9">
        <v>93.17</v>
      </c>
    </row>
    <row r="23" spans="3:4" ht="12.75">
      <c r="C23" s="47">
        <f>SUM(C18:C22)</f>
        <v>3022</v>
      </c>
      <c r="D23" s="22"/>
    </row>
    <row r="24" spans="2:5" ht="12.75">
      <c r="B24" t="s">
        <v>4</v>
      </c>
      <c r="C24" s="3">
        <v>1588</v>
      </c>
      <c r="D24" s="13" t="s">
        <v>289</v>
      </c>
      <c r="E24" s="9">
        <v>94.18</v>
      </c>
    </row>
    <row r="25" spans="2:5" ht="12.75">
      <c r="B25" t="s">
        <v>5</v>
      </c>
      <c r="C25" s="3">
        <v>1287</v>
      </c>
      <c r="D25" s="13" t="s">
        <v>279</v>
      </c>
      <c r="E25" s="9">
        <v>94.56</v>
      </c>
    </row>
    <row r="26" spans="2:5" ht="12.75">
      <c r="B26" t="s">
        <v>6</v>
      </c>
      <c r="C26" s="3">
        <v>1388</v>
      </c>
      <c r="D26" s="13" t="s">
        <v>290</v>
      </c>
      <c r="E26" s="9">
        <v>93.37</v>
      </c>
    </row>
    <row r="27" spans="3:4" ht="12.75">
      <c r="C27" s="47">
        <v>4263</v>
      </c>
      <c r="D27" s="22"/>
    </row>
    <row r="28" spans="2:5" ht="12.75">
      <c r="B28" t="s">
        <v>7</v>
      </c>
      <c r="C28" s="3">
        <v>101</v>
      </c>
      <c r="D28" s="13" t="s">
        <v>291</v>
      </c>
      <c r="E28" s="9">
        <v>78.92</v>
      </c>
    </row>
    <row r="29" spans="2:5" ht="12.75">
      <c r="B29" t="s">
        <v>21</v>
      </c>
      <c r="C29" s="3">
        <v>22</v>
      </c>
      <c r="D29" s="13" t="s">
        <v>280</v>
      </c>
      <c r="E29" s="9">
        <v>83.2</v>
      </c>
    </row>
    <row r="30" spans="2:5" ht="12.75">
      <c r="B30" t="s">
        <v>55</v>
      </c>
      <c r="C30" s="3">
        <v>42</v>
      </c>
      <c r="D30" s="13" t="s">
        <v>281</v>
      </c>
      <c r="E30" s="9">
        <v>100</v>
      </c>
    </row>
    <row r="31" spans="2:5" ht="12.75">
      <c r="B31" t="s">
        <v>56</v>
      </c>
      <c r="C31" s="3">
        <v>23</v>
      </c>
      <c r="D31" s="13" t="s">
        <v>282</v>
      </c>
      <c r="E31" s="9">
        <v>100</v>
      </c>
    </row>
    <row r="32" spans="2:5" ht="12.75">
      <c r="B32" t="s">
        <v>22</v>
      </c>
      <c r="C32" s="3">
        <v>39</v>
      </c>
      <c r="D32" s="13" t="s">
        <v>283</v>
      </c>
      <c r="E32" s="9">
        <v>99.87</v>
      </c>
    </row>
    <row r="33" spans="2:5" ht="12.75">
      <c r="B33" t="s">
        <v>20</v>
      </c>
      <c r="C33" s="3">
        <v>101</v>
      </c>
      <c r="D33" s="13" t="s">
        <v>284</v>
      </c>
      <c r="E33" s="9">
        <v>88.55</v>
      </c>
    </row>
    <row r="34" spans="3:5" ht="12.75">
      <c r="C34" s="47">
        <v>328</v>
      </c>
      <c r="D34" s="13"/>
      <c r="E34" s="9"/>
    </row>
    <row r="35" spans="2:7" ht="12.75">
      <c r="B35" s="31"/>
      <c r="C35" s="31" t="s">
        <v>58</v>
      </c>
      <c r="D35" s="32" t="s">
        <v>60</v>
      </c>
      <c r="E35" s="33" t="s">
        <v>32</v>
      </c>
      <c r="F35" s="27" t="s">
        <v>64</v>
      </c>
      <c r="G35" s="28" t="s">
        <v>83</v>
      </c>
    </row>
    <row r="36" spans="2:7" s="1" customFormat="1" ht="12.75">
      <c r="B36" s="31"/>
      <c r="C36" s="31" t="s">
        <v>59</v>
      </c>
      <c r="D36" s="32" t="s">
        <v>61</v>
      </c>
      <c r="E36" s="33"/>
      <c r="F36" s="27" t="s">
        <v>78</v>
      </c>
      <c r="G36" s="27" t="s">
        <v>82</v>
      </c>
    </row>
    <row r="37" spans="2:7" ht="12.75">
      <c r="B37" s="34" t="s">
        <v>95</v>
      </c>
      <c r="C37" s="41">
        <v>13529</v>
      </c>
      <c r="D37" s="36" t="s">
        <v>306</v>
      </c>
      <c r="E37" s="42">
        <v>0.9409</v>
      </c>
      <c r="F37" s="30">
        <v>431.795</v>
      </c>
      <c r="G37" s="43">
        <v>12298.965</v>
      </c>
    </row>
    <row r="38" spans="2:6" ht="12.75">
      <c r="B38" s="34"/>
      <c r="C38" s="35"/>
      <c r="D38" s="36"/>
      <c r="E38" s="35"/>
      <c r="F38" s="30"/>
    </row>
    <row r="39" spans="2:6" ht="12.75">
      <c r="B39" s="34"/>
      <c r="C39" s="35"/>
      <c r="D39" s="36"/>
      <c r="E39" s="35"/>
      <c r="F39" s="30"/>
    </row>
    <row r="40" spans="2:4" s="19" customFormat="1" ht="12.75">
      <c r="B40" s="20"/>
      <c r="D40" s="23"/>
    </row>
    <row r="41" spans="1:6" ht="12.75">
      <c r="A41" t="s">
        <v>24</v>
      </c>
      <c r="B41" s="3">
        <v>6497</v>
      </c>
      <c r="C41" t="s">
        <v>44</v>
      </c>
      <c r="D41" s="18" t="s">
        <v>292</v>
      </c>
      <c r="F41" s="18"/>
    </row>
    <row r="42" spans="1:6" ht="12.75">
      <c r="A42" t="s">
        <v>25</v>
      </c>
      <c r="B42" s="3">
        <v>7032</v>
      </c>
      <c r="C42" t="s">
        <v>33</v>
      </c>
      <c r="D42" s="13" t="s">
        <v>293</v>
      </c>
      <c r="F42" s="13"/>
    </row>
    <row r="43" spans="2:6" ht="12.75">
      <c r="B43" s="47">
        <f>SUM(B41:B42)</f>
        <v>13529</v>
      </c>
      <c r="C43" t="s">
        <v>34</v>
      </c>
      <c r="D43" s="13" t="s">
        <v>143</v>
      </c>
      <c r="F43" s="13"/>
    </row>
    <row r="44" spans="1:6" ht="12.75">
      <c r="A44" t="s">
        <v>26</v>
      </c>
      <c r="B44" s="3">
        <v>10136</v>
      </c>
      <c r="C44" t="s">
        <v>35</v>
      </c>
      <c r="D44" s="13" t="s">
        <v>294</v>
      </c>
      <c r="F44" s="13"/>
    </row>
    <row r="45" spans="1:6" ht="12.75">
      <c r="A45" t="s">
        <v>27</v>
      </c>
      <c r="B45" s="3">
        <v>2291</v>
      </c>
      <c r="C45" t="s">
        <v>36</v>
      </c>
      <c r="D45" s="13" t="s">
        <v>295</v>
      </c>
      <c r="F45" s="13"/>
    </row>
    <row r="46" spans="1:6" ht="12.75">
      <c r="A46" t="s">
        <v>28</v>
      </c>
      <c r="B46" s="3">
        <v>444</v>
      </c>
      <c r="C46" t="s">
        <v>37</v>
      </c>
      <c r="D46" s="13" t="s">
        <v>296</v>
      </c>
      <c r="F46" s="13"/>
    </row>
    <row r="47" spans="1:6" ht="12.75">
      <c r="A47" t="s">
        <v>29</v>
      </c>
      <c r="B47" s="3">
        <v>329</v>
      </c>
      <c r="C47" t="s">
        <v>38</v>
      </c>
      <c r="D47" s="13" t="s">
        <v>120</v>
      </c>
      <c r="F47" s="13"/>
    </row>
    <row r="48" spans="1:6" ht="12.75">
      <c r="A48" t="s">
        <v>30</v>
      </c>
      <c r="B48" s="3">
        <v>34</v>
      </c>
      <c r="C48" t="s">
        <v>39</v>
      </c>
      <c r="D48" s="13" t="s">
        <v>246</v>
      </c>
      <c r="F48" s="13"/>
    </row>
    <row r="49" spans="1:6" ht="12.75">
      <c r="A49" t="s">
        <v>31</v>
      </c>
      <c r="B49" s="3">
        <v>295</v>
      </c>
      <c r="C49" t="s">
        <v>40</v>
      </c>
      <c r="D49" s="13" t="s">
        <v>298</v>
      </c>
      <c r="F49" s="13"/>
    </row>
    <row r="50" spans="2:6" ht="12.75">
      <c r="B50" s="47">
        <f>SUM(B44:B49)</f>
        <v>13529</v>
      </c>
      <c r="C50" t="s">
        <v>41</v>
      </c>
      <c r="D50" s="13" t="s">
        <v>299</v>
      </c>
      <c r="F50" s="13"/>
    </row>
    <row r="51" spans="1:6" ht="12.75">
      <c r="A51" s="15" t="s">
        <v>48</v>
      </c>
      <c r="B51" s="3">
        <v>2559</v>
      </c>
      <c r="C51" t="s">
        <v>42</v>
      </c>
      <c r="D51" s="13" t="s">
        <v>142</v>
      </c>
      <c r="F51" s="13"/>
    </row>
    <row r="52" spans="1:6" ht="12.75">
      <c r="A52" s="15" t="s">
        <v>49</v>
      </c>
      <c r="B52" s="3">
        <v>9376</v>
      </c>
      <c r="C52" t="s">
        <v>80</v>
      </c>
      <c r="D52" s="13" t="s">
        <v>300</v>
      </c>
      <c r="F52" s="13"/>
    </row>
    <row r="53" spans="1:4" ht="12.75">
      <c r="A53" s="15" t="s">
        <v>50</v>
      </c>
      <c r="B53" s="3">
        <v>254</v>
      </c>
      <c r="D53" s="13"/>
    </row>
    <row r="54" spans="1:4" ht="12.75">
      <c r="A54" s="15" t="s">
        <v>51</v>
      </c>
      <c r="B54" s="3">
        <v>1025</v>
      </c>
      <c r="C54" s="1" t="s">
        <v>23</v>
      </c>
      <c r="D54" s="11" t="s">
        <v>307</v>
      </c>
    </row>
    <row r="55" spans="1:4" ht="12.75">
      <c r="A55" s="15" t="s">
        <v>52</v>
      </c>
      <c r="B55" s="3">
        <v>102</v>
      </c>
      <c r="C55" s="4"/>
      <c r="D55" s="11"/>
    </row>
    <row r="56" spans="1:2" ht="12.75">
      <c r="A56" s="15" t="s">
        <v>54</v>
      </c>
      <c r="B56" s="3">
        <v>213</v>
      </c>
    </row>
    <row r="57" spans="1:2" ht="12.75">
      <c r="A57" s="15" t="s">
        <v>53</v>
      </c>
      <c r="B57" s="47">
        <f>SUM(B51:B56)</f>
        <v>13529</v>
      </c>
    </row>
    <row r="58" ht="12.75">
      <c r="B58" s="3"/>
    </row>
    <row r="59" spans="1:2" ht="12.75">
      <c r="A59" s="1" t="s">
        <v>0</v>
      </c>
      <c r="B59" s="2"/>
    </row>
    <row r="60" spans="1:3" ht="12.75">
      <c r="A60" s="14"/>
      <c r="B60" s="3"/>
      <c r="C60" s="16"/>
    </row>
    <row r="61" spans="2:3" ht="12.75">
      <c r="B61" s="7"/>
      <c r="C61" s="21"/>
    </row>
    <row r="62" ht="12.75">
      <c r="B62" s="10"/>
    </row>
    <row r="63" ht="12.75">
      <c r="B63" s="17"/>
    </row>
    <row r="64" spans="1:2" ht="12.75">
      <c r="A64" s="1"/>
      <c r="B64" s="6"/>
    </row>
    <row r="65" ht="12.75">
      <c r="B65" s="3"/>
    </row>
    <row r="66" s="19" customFormat="1" ht="12.75">
      <c r="D66" s="23"/>
    </row>
    <row r="67" spans="2:4" s="19" customFormat="1" ht="12.75">
      <c r="B67" s="20"/>
      <c r="D67" s="23"/>
    </row>
    <row r="68" spans="1:2" ht="12.75">
      <c r="A68" t="s">
        <v>0</v>
      </c>
      <c r="B68" s="5"/>
    </row>
    <row r="69" ht="12.75">
      <c r="A69" t="s">
        <v>0</v>
      </c>
    </row>
    <row r="79" spans="1:2" ht="12.75">
      <c r="A79" s="1"/>
      <c r="B79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265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157</v>
      </c>
      <c r="C5" s="3"/>
      <c r="D5" s="22"/>
    </row>
    <row r="6" spans="1:7" ht="12.75">
      <c r="A6" s="1"/>
      <c r="B6" t="s">
        <v>57</v>
      </c>
      <c r="C6" s="3">
        <v>428</v>
      </c>
      <c r="D6" s="13" t="s">
        <v>308</v>
      </c>
      <c r="E6">
        <v>91.92</v>
      </c>
      <c r="F6" s="19">
        <v>35.381</v>
      </c>
      <c r="G6" s="19">
        <v>358.409</v>
      </c>
    </row>
    <row r="7" spans="1:7" ht="12.75">
      <c r="A7" s="1"/>
      <c r="B7" t="s">
        <v>9</v>
      </c>
      <c r="C7" s="3">
        <v>829</v>
      </c>
      <c r="D7" s="13" t="s">
        <v>309</v>
      </c>
      <c r="E7">
        <v>92.52</v>
      </c>
      <c r="F7" s="19">
        <v>62.338</v>
      </c>
      <c r="G7" s="19">
        <v>702.642</v>
      </c>
    </row>
    <row r="8" spans="1:7" ht="12.75">
      <c r="A8" s="1"/>
      <c r="B8" t="s">
        <v>10</v>
      </c>
      <c r="C8" s="3">
        <v>237</v>
      </c>
      <c r="D8" s="13" t="s">
        <v>310</v>
      </c>
      <c r="E8">
        <v>93.19</v>
      </c>
      <c r="F8" s="19">
        <v>13.317</v>
      </c>
      <c r="G8" s="19">
        <v>207.119</v>
      </c>
    </row>
    <row r="9" spans="1:7" ht="12.75">
      <c r="A9" s="1"/>
      <c r="B9" t="s">
        <v>11</v>
      </c>
      <c r="C9" s="3">
        <v>638</v>
      </c>
      <c r="D9" s="13" t="s">
        <v>324</v>
      </c>
      <c r="E9" s="9">
        <v>92.92</v>
      </c>
      <c r="F9" s="19">
        <v>42.799</v>
      </c>
      <c r="G9" s="19">
        <v>550.268</v>
      </c>
    </row>
    <row r="10" spans="1:7" ht="12.75">
      <c r="A10" s="1"/>
      <c r="B10" t="s">
        <v>12</v>
      </c>
      <c r="C10" s="3">
        <v>679</v>
      </c>
      <c r="D10" s="13" t="s">
        <v>311</v>
      </c>
      <c r="E10">
        <v>92.69</v>
      </c>
      <c r="F10" s="29">
        <v>50.501</v>
      </c>
      <c r="G10" s="19">
        <v>577.355</v>
      </c>
    </row>
    <row r="11" spans="1:7" ht="12.75">
      <c r="A11" s="1"/>
      <c r="B11" t="s">
        <v>47</v>
      </c>
      <c r="C11" s="3">
        <v>554</v>
      </c>
      <c r="D11" s="13" t="s">
        <v>312</v>
      </c>
      <c r="E11">
        <v>94.41</v>
      </c>
      <c r="F11" s="19">
        <v>36.304</v>
      </c>
      <c r="G11" s="19">
        <v>486.682</v>
      </c>
    </row>
    <row r="12" spans="1:7" ht="12.75">
      <c r="A12" s="1"/>
      <c r="B12" t="s">
        <v>19</v>
      </c>
      <c r="C12" s="3">
        <v>517</v>
      </c>
      <c r="D12" s="13" t="s">
        <v>313</v>
      </c>
      <c r="E12">
        <v>94.01</v>
      </c>
      <c r="F12" s="19">
        <v>38.733</v>
      </c>
      <c r="G12" s="19">
        <v>445.432</v>
      </c>
    </row>
    <row r="13" spans="1:7" ht="12.75">
      <c r="A13" s="1"/>
      <c r="B13" t="s">
        <v>16</v>
      </c>
      <c r="C13" s="3">
        <v>563</v>
      </c>
      <c r="D13" s="13" t="s">
        <v>314</v>
      </c>
      <c r="E13">
        <v>92.51</v>
      </c>
      <c r="F13" s="19">
        <v>45.738</v>
      </c>
      <c r="G13" s="19">
        <v>470.373</v>
      </c>
    </row>
    <row r="14" spans="1:7" ht="12.75">
      <c r="A14" s="1"/>
      <c r="B14" t="s">
        <v>17</v>
      </c>
      <c r="C14" s="3">
        <v>416</v>
      </c>
      <c r="D14" s="13" t="s">
        <v>332</v>
      </c>
      <c r="E14">
        <v>91.42</v>
      </c>
      <c r="F14" s="19">
        <v>25.622</v>
      </c>
      <c r="G14" s="19">
        <v>355.287</v>
      </c>
    </row>
    <row r="15" spans="1:7" ht="12.75">
      <c r="A15" s="1"/>
      <c r="B15" t="s">
        <v>18</v>
      </c>
      <c r="C15" s="3">
        <v>494</v>
      </c>
      <c r="D15" s="13" t="s">
        <v>315</v>
      </c>
      <c r="E15">
        <v>91.25</v>
      </c>
      <c r="F15" s="19">
        <v>33.695</v>
      </c>
      <c r="G15" s="19">
        <v>415.908</v>
      </c>
    </row>
    <row r="16" spans="2:7" ht="12.75">
      <c r="B16" t="s">
        <v>2</v>
      </c>
      <c r="C16" s="3">
        <v>567</v>
      </c>
      <c r="D16" s="13" t="s">
        <v>316</v>
      </c>
      <c r="E16">
        <v>93.63</v>
      </c>
      <c r="F16" s="29">
        <v>40.983</v>
      </c>
      <c r="G16" s="29">
        <v>487.401</v>
      </c>
    </row>
    <row r="17" spans="3:6" ht="12.75">
      <c r="C17" s="5">
        <f>SUM(C6:C16)</f>
        <v>5922</v>
      </c>
      <c r="D17" s="13"/>
      <c r="F17" s="19">
        <f>SUM(F6:F16)</f>
        <v>425.411</v>
      </c>
    </row>
    <row r="18" spans="2:5" ht="12.75">
      <c r="B18" t="s">
        <v>8</v>
      </c>
      <c r="C18" s="3">
        <v>714</v>
      </c>
      <c r="D18" s="13" t="s">
        <v>317</v>
      </c>
      <c r="E18">
        <v>94.43</v>
      </c>
    </row>
    <row r="19" spans="2:5" ht="12.75">
      <c r="B19" t="s">
        <v>3</v>
      </c>
      <c r="C19" s="3">
        <v>713</v>
      </c>
      <c r="D19" s="13" t="s">
        <v>318</v>
      </c>
      <c r="E19" s="9">
        <v>93.37</v>
      </c>
    </row>
    <row r="20" spans="2:5" ht="12.75">
      <c r="B20" t="s">
        <v>13</v>
      </c>
      <c r="C20" s="3">
        <v>629</v>
      </c>
      <c r="D20" s="13" t="s">
        <v>319</v>
      </c>
      <c r="E20" s="9">
        <v>94.12</v>
      </c>
    </row>
    <row r="21" spans="2:5" ht="12.75">
      <c r="B21" t="s">
        <v>14</v>
      </c>
      <c r="C21" s="3">
        <v>432</v>
      </c>
      <c r="D21" s="13" t="s">
        <v>320</v>
      </c>
      <c r="E21" s="9">
        <v>93.15</v>
      </c>
    </row>
    <row r="22" spans="2:5" ht="12.75">
      <c r="B22" t="s">
        <v>15</v>
      </c>
      <c r="C22" s="3">
        <v>545</v>
      </c>
      <c r="D22" s="13" t="s">
        <v>329</v>
      </c>
      <c r="E22" s="9">
        <v>93.45</v>
      </c>
    </row>
    <row r="23" spans="3:4" ht="12.75">
      <c r="C23" s="5">
        <f>SUM(C18:C22)</f>
        <v>3033</v>
      </c>
      <c r="D23" s="22"/>
    </row>
    <row r="24" spans="2:5" ht="12.75">
      <c r="B24" t="s">
        <v>4</v>
      </c>
      <c r="C24" s="3">
        <v>1583</v>
      </c>
      <c r="D24" s="13" t="s">
        <v>321</v>
      </c>
      <c r="E24" s="9">
        <v>93.72</v>
      </c>
    </row>
    <row r="25" spans="2:5" ht="12.75">
      <c r="B25" t="s">
        <v>5</v>
      </c>
      <c r="C25" s="3">
        <v>1282</v>
      </c>
      <c r="D25" s="13" t="s">
        <v>322</v>
      </c>
      <c r="E25" s="9">
        <v>94.99</v>
      </c>
    </row>
    <row r="26" spans="2:5" ht="12.75">
      <c r="B26" t="s">
        <v>6</v>
      </c>
      <c r="C26" s="3">
        <v>1373</v>
      </c>
      <c r="D26" s="13" t="s">
        <v>330</v>
      </c>
      <c r="E26" s="9">
        <v>92.64</v>
      </c>
    </row>
    <row r="27" spans="3:4" ht="12.75">
      <c r="C27" s="5">
        <v>4238</v>
      </c>
      <c r="D27" s="22"/>
    </row>
    <row r="28" spans="2:5" ht="12.75">
      <c r="B28" t="s">
        <v>7</v>
      </c>
      <c r="C28" s="48">
        <v>108</v>
      </c>
      <c r="D28" s="13" t="s">
        <v>323</v>
      </c>
      <c r="E28" s="9">
        <v>78.8</v>
      </c>
    </row>
    <row r="29" spans="2:5" ht="12.75">
      <c r="B29" t="s">
        <v>21</v>
      </c>
      <c r="C29" s="48">
        <v>20</v>
      </c>
      <c r="D29" s="13" t="s">
        <v>325</v>
      </c>
      <c r="E29" s="9">
        <v>80.14</v>
      </c>
    </row>
    <row r="30" spans="2:5" ht="12.75">
      <c r="B30" t="s">
        <v>55</v>
      </c>
      <c r="C30" s="48">
        <v>47</v>
      </c>
      <c r="D30" s="13" t="s">
        <v>326</v>
      </c>
      <c r="E30" s="9">
        <v>100</v>
      </c>
    </row>
    <row r="31" spans="2:5" ht="12.75">
      <c r="B31" t="s">
        <v>56</v>
      </c>
      <c r="C31" s="48">
        <v>22</v>
      </c>
      <c r="D31" s="13" t="s">
        <v>327</v>
      </c>
      <c r="E31" s="9">
        <v>100</v>
      </c>
    </row>
    <row r="32" spans="2:5" ht="12.75">
      <c r="B32" t="s">
        <v>22</v>
      </c>
      <c r="C32" s="48">
        <v>35</v>
      </c>
      <c r="D32" s="13" t="s">
        <v>328</v>
      </c>
      <c r="E32" s="9">
        <v>100</v>
      </c>
    </row>
    <row r="33" spans="2:5" ht="12.75">
      <c r="B33" t="s">
        <v>20</v>
      </c>
      <c r="C33" s="3">
        <v>93</v>
      </c>
      <c r="D33" s="13" t="s">
        <v>331</v>
      </c>
      <c r="E33" s="9">
        <v>86.39</v>
      </c>
    </row>
    <row r="34" spans="3:5" ht="12.75">
      <c r="C34" s="5">
        <f>SUM(C28:C33)</f>
        <v>325</v>
      </c>
      <c r="D34" s="13"/>
      <c r="E34" s="9"/>
    </row>
    <row r="35" spans="2:7" ht="12.75">
      <c r="B35" s="31"/>
      <c r="C35" s="31" t="s">
        <v>58</v>
      </c>
      <c r="D35" s="32" t="s">
        <v>60</v>
      </c>
      <c r="E35" s="33" t="s">
        <v>32</v>
      </c>
      <c r="F35" s="27" t="s">
        <v>64</v>
      </c>
      <c r="G35" s="28" t="s">
        <v>83</v>
      </c>
    </row>
    <row r="36" spans="2:7" s="1" customFormat="1" ht="12.75">
      <c r="B36" s="31"/>
      <c r="C36" s="31" t="s">
        <v>59</v>
      </c>
      <c r="D36" s="32" t="s">
        <v>61</v>
      </c>
      <c r="E36" s="33"/>
      <c r="F36" s="27" t="s">
        <v>78</v>
      </c>
      <c r="G36" s="27" t="s">
        <v>82</v>
      </c>
    </row>
    <row r="37" spans="2:7" ht="12.75">
      <c r="B37" s="34" t="s">
        <v>95</v>
      </c>
      <c r="C37" s="41">
        <v>13518</v>
      </c>
      <c r="D37" s="36" t="s">
        <v>333</v>
      </c>
      <c r="E37" s="42">
        <v>0.932</v>
      </c>
      <c r="F37" s="19">
        <v>425.411</v>
      </c>
      <c r="G37" s="19">
        <v>12175.443</v>
      </c>
    </row>
    <row r="38" spans="2:6" ht="12.75">
      <c r="B38" s="34"/>
      <c r="C38" s="35"/>
      <c r="D38" s="36"/>
      <c r="E38" s="35"/>
      <c r="F38" s="30"/>
    </row>
    <row r="39" spans="2:6" ht="12.75">
      <c r="B39" s="34"/>
      <c r="C39" s="35"/>
      <c r="D39" s="36"/>
      <c r="E39" s="35"/>
      <c r="F39" s="30"/>
    </row>
    <row r="40" spans="2:4" s="19" customFormat="1" ht="12.75">
      <c r="B40" s="20"/>
      <c r="D40" s="23"/>
    </row>
    <row r="41" spans="1:6" ht="12.75">
      <c r="A41" t="s">
        <v>24</v>
      </c>
      <c r="B41" s="3">
        <v>6495</v>
      </c>
      <c r="C41" t="s">
        <v>44</v>
      </c>
      <c r="D41" s="18" t="s">
        <v>334</v>
      </c>
      <c r="F41" s="18"/>
    </row>
    <row r="42" spans="1:6" ht="12.75">
      <c r="A42" t="s">
        <v>25</v>
      </c>
      <c r="B42" s="3">
        <v>7023</v>
      </c>
      <c r="C42" t="s">
        <v>33</v>
      </c>
      <c r="D42" s="13" t="s">
        <v>335</v>
      </c>
      <c r="F42" s="13"/>
    </row>
    <row r="43" spans="2:6" ht="12.75">
      <c r="B43" s="5"/>
      <c r="C43" t="s">
        <v>34</v>
      </c>
      <c r="D43" s="13" t="s">
        <v>336</v>
      </c>
      <c r="F43" s="13"/>
    </row>
    <row r="44" spans="1:6" ht="12.75">
      <c r="A44" t="s">
        <v>26</v>
      </c>
      <c r="B44" s="3">
        <v>10123</v>
      </c>
      <c r="C44" t="s">
        <v>35</v>
      </c>
      <c r="D44" s="13" t="s">
        <v>337</v>
      </c>
      <c r="F44" s="13"/>
    </row>
    <row r="45" spans="1:6" ht="12.75">
      <c r="A45" t="s">
        <v>27</v>
      </c>
      <c r="B45" s="3">
        <v>2288</v>
      </c>
      <c r="C45" t="s">
        <v>36</v>
      </c>
      <c r="D45" s="13" t="s">
        <v>143</v>
      </c>
      <c r="F45" s="13"/>
    </row>
    <row r="46" spans="1:6" ht="12.75">
      <c r="A46" t="s">
        <v>28</v>
      </c>
      <c r="B46" s="3">
        <v>447</v>
      </c>
      <c r="C46" t="s">
        <v>37</v>
      </c>
      <c r="D46" s="13" t="s">
        <v>338</v>
      </c>
      <c r="F46" s="13"/>
    </row>
    <row r="47" spans="1:6" ht="12.75">
      <c r="A47" t="s">
        <v>29</v>
      </c>
      <c r="B47" s="3">
        <v>328</v>
      </c>
      <c r="C47" t="s">
        <v>38</v>
      </c>
      <c r="D47" s="13" t="s">
        <v>339</v>
      </c>
      <c r="F47" s="13"/>
    </row>
    <row r="48" spans="1:6" ht="12.75">
      <c r="A48" t="s">
        <v>30</v>
      </c>
      <c r="B48" s="3">
        <v>35</v>
      </c>
      <c r="C48" t="s">
        <v>39</v>
      </c>
      <c r="D48" s="13" t="s">
        <v>340</v>
      </c>
      <c r="F48" s="13"/>
    </row>
    <row r="49" spans="1:6" ht="12.75">
      <c r="A49" t="s">
        <v>31</v>
      </c>
      <c r="B49" s="3">
        <v>297</v>
      </c>
      <c r="C49" t="s">
        <v>40</v>
      </c>
      <c r="D49" s="13" t="s">
        <v>341</v>
      </c>
      <c r="F49" s="13"/>
    </row>
    <row r="50" spans="2:6" ht="12.75">
      <c r="B50" s="3"/>
      <c r="C50" t="s">
        <v>41</v>
      </c>
      <c r="D50" s="13" t="s">
        <v>195</v>
      </c>
      <c r="F50" s="13"/>
    </row>
    <row r="51" spans="1:6" ht="12.75">
      <c r="A51" s="15" t="s">
        <v>48</v>
      </c>
      <c r="B51" s="3">
        <v>2534</v>
      </c>
      <c r="C51" t="s">
        <v>42</v>
      </c>
      <c r="D51" s="13" t="s">
        <v>342</v>
      </c>
      <c r="F51" s="13"/>
    </row>
    <row r="52" spans="1:6" ht="12.75">
      <c r="A52" s="15" t="s">
        <v>49</v>
      </c>
      <c r="B52" s="3">
        <v>9396</v>
      </c>
      <c r="C52" t="s">
        <v>80</v>
      </c>
      <c r="D52" s="13" t="s">
        <v>300</v>
      </c>
      <c r="F52" s="13"/>
    </row>
    <row r="53" spans="1:4" ht="12.75">
      <c r="A53" s="15" t="s">
        <v>50</v>
      </c>
      <c r="B53" s="3">
        <v>253</v>
      </c>
      <c r="D53" s="13"/>
    </row>
    <row r="54" spans="1:4" ht="12.75">
      <c r="A54" s="15" t="s">
        <v>51</v>
      </c>
      <c r="B54" s="3">
        <v>1025</v>
      </c>
      <c r="C54" s="1" t="s">
        <v>23</v>
      </c>
      <c r="D54" s="11" t="s">
        <v>343</v>
      </c>
    </row>
    <row r="55" spans="1:4" ht="12.75">
      <c r="A55" s="15" t="s">
        <v>52</v>
      </c>
      <c r="B55" s="3">
        <v>102</v>
      </c>
      <c r="C55" s="4"/>
      <c r="D55" s="11"/>
    </row>
    <row r="56" spans="1:2" ht="12.75">
      <c r="A56" s="15" t="s">
        <v>54</v>
      </c>
      <c r="B56" s="3">
        <v>208</v>
      </c>
    </row>
    <row r="57" spans="1:4" ht="12.75">
      <c r="A57" s="15" t="s">
        <v>53</v>
      </c>
      <c r="B57" s="3"/>
      <c r="D57" s="18"/>
    </row>
    <row r="58" spans="2:4" ht="12.75">
      <c r="B58" s="3"/>
      <c r="D58" s="13"/>
    </row>
    <row r="59" spans="1:4" ht="12.75">
      <c r="A59" s="1" t="s">
        <v>0</v>
      </c>
      <c r="B59" s="2"/>
      <c r="D59" s="13"/>
    </row>
    <row r="60" spans="1:4" ht="12.75">
      <c r="A60" s="14"/>
      <c r="B60" s="3"/>
      <c r="C60" s="16"/>
      <c r="D60" s="13"/>
    </row>
    <row r="61" spans="2:4" ht="12.75">
      <c r="B61" s="7"/>
      <c r="C61" s="21"/>
      <c r="D61" s="13"/>
    </row>
    <row r="62" spans="2:4" ht="12.75">
      <c r="B62" s="10"/>
      <c r="D62" s="13"/>
    </row>
    <row r="63" spans="2:4" ht="12.75">
      <c r="B63" s="17"/>
      <c r="D63" s="13"/>
    </row>
    <row r="64" spans="1:4" ht="12.75">
      <c r="A64" s="1"/>
      <c r="B64" s="6"/>
      <c r="D64" s="13"/>
    </row>
    <row r="65" spans="2:4" ht="12.75">
      <c r="B65" s="3"/>
      <c r="D65" s="13"/>
    </row>
    <row r="66" s="19" customFormat="1" ht="12.75">
      <c r="D66" s="13"/>
    </row>
    <row r="67" spans="2:4" s="19" customFormat="1" ht="12.75">
      <c r="B67" s="20"/>
      <c r="D67" s="13"/>
    </row>
    <row r="68" spans="1:4" ht="12.75">
      <c r="A68" t="s">
        <v>0</v>
      </c>
      <c r="B68" s="5"/>
      <c r="D68" s="13"/>
    </row>
    <row r="69" ht="12.75">
      <c r="A69" t="s">
        <v>0</v>
      </c>
    </row>
    <row r="79" spans="1:2" ht="12.75">
      <c r="A79" s="1"/>
      <c r="B79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B2" sqref="B2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266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158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83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78</v>
      </c>
      <c r="G35" s="27" t="s">
        <v>82</v>
      </c>
    </row>
    <row r="36" spans="2:6" ht="12.75">
      <c r="B36" s="34" t="s">
        <v>95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80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5">
      <selection activeCell="F34" sqref="F34:F35"/>
    </sheetView>
  </sheetViews>
  <sheetFormatPr defaultColWidth="9.140625" defaultRowHeight="12.75"/>
  <cols>
    <col min="1" max="1" width="27.7109375" style="0" customWidth="1"/>
    <col min="2" max="2" width="23.140625" style="0" customWidth="1"/>
    <col min="3" max="3" width="14.140625" style="0" customWidth="1"/>
    <col min="4" max="4" width="11.421875" style="12" customWidth="1"/>
    <col min="5" max="5" width="7.28125" style="0" customWidth="1"/>
    <col min="6" max="6" width="9.140625" style="19" customWidth="1"/>
    <col min="7" max="7" width="10.00390625" style="19" customWidth="1"/>
  </cols>
  <sheetData>
    <row r="1" spans="2:7" s="8" customFormat="1" ht="18" customHeight="1">
      <c r="B1" s="8" t="s">
        <v>45</v>
      </c>
      <c r="D1" s="38"/>
      <c r="F1" s="37"/>
      <c r="G1" s="37"/>
    </row>
    <row r="2" spans="2:7" s="16" customFormat="1" ht="11.25">
      <c r="B2" s="39" t="s">
        <v>160</v>
      </c>
      <c r="D2" s="24"/>
      <c r="F2" s="27"/>
      <c r="G2" s="27"/>
    </row>
    <row r="3" spans="1:7" s="1" customFormat="1" ht="12.75">
      <c r="A3" s="1" t="s">
        <v>0</v>
      </c>
      <c r="B3" s="2" t="s">
        <v>1</v>
      </c>
      <c r="C3" s="16" t="s">
        <v>58</v>
      </c>
      <c r="D3" s="24" t="s">
        <v>60</v>
      </c>
      <c r="E3" s="25" t="s">
        <v>32</v>
      </c>
      <c r="F3" s="27" t="s">
        <v>64</v>
      </c>
      <c r="G3" s="28" t="s">
        <v>83</v>
      </c>
    </row>
    <row r="4" spans="2:7" s="1" customFormat="1" ht="12.75">
      <c r="B4" s="2"/>
      <c r="C4" s="16" t="s">
        <v>59</v>
      </c>
      <c r="D4" s="24" t="s">
        <v>61</v>
      </c>
      <c r="E4" s="25"/>
      <c r="F4" s="27" t="s">
        <v>78</v>
      </c>
      <c r="G4" s="27" t="s">
        <v>82</v>
      </c>
    </row>
    <row r="5" spans="1:4" ht="12.75">
      <c r="A5" s="4" t="s">
        <v>159</v>
      </c>
      <c r="C5" s="3"/>
      <c r="D5" s="22"/>
    </row>
    <row r="6" spans="1:4" ht="12.75">
      <c r="A6" s="1"/>
      <c r="B6" t="s">
        <v>57</v>
      </c>
      <c r="C6" s="3"/>
      <c r="D6" s="13"/>
    </row>
    <row r="7" spans="1:4" ht="12.75">
      <c r="A7" s="1"/>
      <c r="B7" t="s">
        <v>9</v>
      </c>
      <c r="C7" s="3"/>
      <c r="D7" s="13"/>
    </row>
    <row r="8" spans="1:4" ht="12.75">
      <c r="A8" s="1"/>
      <c r="B8" t="s">
        <v>10</v>
      </c>
      <c r="C8" s="3"/>
      <c r="D8" s="13"/>
    </row>
    <row r="9" spans="1:5" ht="12.75">
      <c r="A9" s="1"/>
      <c r="B9" t="s">
        <v>11</v>
      </c>
      <c r="C9" s="3"/>
      <c r="D9" s="13"/>
      <c r="E9" s="9"/>
    </row>
    <row r="10" spans="1:6" ht="12.75">
      <c r="A10" s="1"/>
      <c r="B10" t="s">
        <v>12</v>
      </c>
      <c r="C10" s="3"/>
      <c r="D10" s="13"/>
      <c r="F10" s="29"/>
    </row>
    <row r="11" spans="1:4" ht="12.75">
      <c r="A11" s="1"/>
      <c r="B11" t="s">
        <v>47</v>
      </c>
      <c r="C11" s="3"/>
      <c r="D11" s="13"/>
    </row>
    <row r="12" spans="1:4" ht="12.75">
      <c r="A12" s="1"/>
      <c r="B12" t="s">
        <v>19</v>
      </c>
      <c r="C12" s="3"/>
      <c r="D12" s="13"/>
    </row>
    <row r="13" spans="1:4" ht="12.75">
      <c r="A13" s="1"/>
      <c r="B13" t="s">
        <v>16</v>
      </c>
      <c r="C13" s="3"/>
      <c r="D13" s="13"/>
    </row>
    <row r="14" spans="1:4" ht="12.75">
      <c r="A14" s="1"/>
      <c r="B14" t="s">
        <v>17</v>
      </c>
      <c r="C14" s="3"/>
      <c r="D14" s="13"/>
    </row>
    <row r="15" spans="1:4" ht="12.75">
      <c r="A15" s="1"/>
      <c r="B15" t="s">
        <v>18</v>
      </c>
      <c r="C15" s="3"/>
      <c r="D15" s="13"/>
    </row>
    <row r="16" spans="2:7" ht="12.75">
      <c r="B16" t="s">
        <v>2</v>
      </c>
      <c r="C16" s="3"/>
      <c r="D16" s="13"/>
      <c r="F16" s="29"/>
      <c r="G16" s="29"/>
    </row>
    <row r="17" spans="3:4" ht="12.75">
      <c r="C17" s="5"/>
      <c r="D17" s="13"/>
    </row>
    <row r="18" spans="2:4" ht="12.75">
      <c r="B18" t="s">
        <v>8</v>
      </c>
      <c r="C18" s="3"/>
      <c r="D18" s="13"/>
    </row>
    <row r="19" spans="2:5" ht="12.75">
      <c r="B19" t="s">
        <v>3</v>
      </c>
      <c r="C19" s="3"/>
      <c r="D19" s="13"/>
      <c r="E19" s="9"/>
    </row>
    <row r="20" spans="2:5" ht="12.75">
      <c r="B20" t="s">
        <v>13</v>
      </c>
      <c r="C20" s="3"/>
      <c r="D20" s="13"/>
      <c r="E20" s="9"/>
    </row>
    <row r="21" spans="2:5" ht="12.75">
      <c r="B21" t="s">
        <v>14</v>
      </c>
      <c r="C21" s="3"/>
      <c r="D21" s="13"/>
      <c r="E21" s="9"/>
    </row>
    <row r="22" spans="2:5" ht="12.75">
      <c r="B22" t="s">
        <v>15</v>
      </c>
      <c r="C22" s="3"/>
      <c r="D22" s="13"/>
      <c r="E22" s="9"/>
    </row>
    <row r="23" spans="3:4" ht="12.75">
      <c r="C23" s="5"/>
      <c r="D23" s="22"/>
    </row>
    <row r="24" spans="2:5" ht="12.75">
      <c r="B24" t="s">
        <v>4</v>
      </c>
      <c r="C24" s="3"/>
      <c r="D24" s="13"/>
      <c r="E24" s="9"/>
    </row>
    <row r="25" spans="2:5" ht="12.75">
      <c r="B25" t="s">
        <v>5</v>
      </c>
      <c r="C25" s="3"/>
      <c r="D25" s="13"/>
      <c r="E25" s="9"/>
    </row>
    <row r="26" spans="2:5" ht="12.75">
      <c r="B26" t="s">
        <v>6</v>
      </c>
      <c r="C26" s="3"/>
      <c r="D26" s="13"/>
      <c r="E26" s="9"/>
    </row>
    <row r="27" spans="3:4" ht="12.75">
      <c r="C27" s="5"/>
      <c r="D27" s="22"/>
    </row>
    <row r="28" spans="2:4" ht="12.75">
      <c r="B28" t="s">
        <v>7</v>
      </c>
      <c r="C28" s="3"/>
      <c r="D28" s="13"/>
    </row>
    <row r="29" spans="2:5" ht="12.75">
      <c r="B29" t="s">
        <v>21</v>
      </c>
      <c r="C29" s="3"/>
      <c r="D29" s="13"/>
      <c r="E29" s="9"/>
    </row>
    <row r="30" spans="2:5" ht="12.75">
      <c r="B30" t="s">
        <v>55</v>
      </c>
      <c r="C30" s="3"/>
      <c r="D30" s="13"/>
      <c r="E30" s="9"/>
    </row>
    <row r="31" spans="2:5" ht="12.75">
      <c r="B31" t="s">
        <v>56</v>
      </c>
      <c r="C31" s="3"/>
      <c r="D31" s="13"/>
      <c r="E31" s="9"/>
    </row>
    <row r="32" spans="2:5" ht="12.75">
      <c r="B32" t="s">
        <v>22</v>
      </c>
      <c r="C32" s="3"/>
      <c r="D32" s="13"/>
      <c r="E32" s="9"/>
    </row>
    <row r="33" spans="2:5" ht="12.75">
      <c r="B33" t="s">
        <v>20</v>
      </c>
      <c r="C33" s="3"/>
      <c r="D33" s="13"/>
      <c r="E33" s="9"/>
    </row>
    <row r="34" spans="2:7" ht="12.75">
      <c r="B34" s="31"/>
      <c r="C34" s="31" t="s">
        <v>58</v>
      </c>
      <c r="D34" s="32" t="s">
        <v>60</v>
      </c>
      <c r="E34" s="33" t="s">
        <v>32</v>
      </c>
      <c r="F34" s="27" t="s">
        <v>64</v>
      </c>
      <c r="G34" s="28" t="s">
        <v>83</v>
      </c>
    </row>
    <row r="35" spans="2:7" s="1" customFormat="1" ht="12.75">
      <c r="B35" s="31"/>
      <c r="C35" s="31" t="s">
        <v>59</v>
      </c>
      <c r="D35" s="32" t="s">
        <v>61</v>
      </c>
      <c r="E35" s="33"/>
      <c r="F35" s="27" t="s">
        <v>78</v>
      </c>
      <c r="G35" s="27" t="s">
        <v>82</v>
      </c>
    </row>
    <row r="36" spans="2:6" ht="12.75">
      <c r="B36" s="34" t="s">
        <v>95</v>
      </c>
      <c r="C36" s="35"/>
      <c r="D36" s="36"/>
      <c r="E36" s="35"/>
      <c r="F36" s="30"/>
    </row>
    <row r="37" spans="2:6" ht="12.75">
      <c r="B37" s="34"/>
      <c r="C37" s="35"/>
      <c r="D37" s="36"/>
      <c r="E37" s="35"/>
      <c r="F37" s="30"/>
    </row>
    <row r="38" spans="2:6" ht="12.75">
      <c r="B38" s="34"/>
      <c r="C38" s="35"/>
      <c r="D38" s="36"/>
      <c r="E38" s="35"/>
      <c r="F38" s="30"/>
    </row>
    <row r="39" spans="2:4" s="19" customFormat="1" ht="12.75">
      <c r="B39" s="20"/>
      <c r="D39" s="23"/>
    </row>
    <row r="40" spans="1:6" ht="12.75">
      <c r="A40" t="s">
        <v>24</v>
      </c>
      <c r="B40" s="3"/>
      <c r="C40" t="s">
        <v>44</v>
      </c>
      <c r="D40" s="18"/>
      <c r="F40" s="18"/>
    </row>
    <row r="41" spans="1:6" ht="12.75">
      <c r="A41" t="s">
        <v>25</v>
      </c>
      <c r="B41" s="3"/>
      <c r="C41" t="s">
        <v>33</v>
      </c>
      <c r="D41" s="13"/>
      <c r="F41" s="13"/>
    </row>
    <row r="42" spans="2:6" ht="12.75">
      <c r="B42" s="5"/>
      <c r="C42" t="s">
        <v>34</v>
      </c>
      <c r="D42" s="13"/>
      <c r="F42" s="13"/>
    </row>
    <row r="43" spans="1:6" ht="12.75">
      <c r="A43" t="s">
        <v>26</v>
      </c>
      <c r="B43" s="3"/>
      <c r="C43" t="s">
        <v>35</v>
      </c>
      <c r="D43" s="13"/>
      <c r="F43" s="13"/>
    </row>
    <row r="44" spans="1:6" ht="12.75">
      <c r="A44" t="s">
        <v>27</v>
      </c>
      <c r="B44" s="3"/>
      <c r="C44" t="s">
        <v>36</v>
      </c>
      <c r="D44" s="13"/>
      <c r="F44" s="13"/>
    </row>
    <row r="45" spans="1:6" ht="12.75">
      <c r="A45" t="s">
        <v>28</v>
      </c>
      <c r="B45" s="3"/>
      <c r="C45" t="s">
        <v>37</v>
      </c>
      <c r="D45" s="13"/>
      <c r="F45" s="13"/>
    </row>
    <row r="46" spans="1:6" ht="12.75">
      <c r="A46" t="s">
        <v>29</v>
      </c>
      <c r="B46" s="3"/>
      <c r="C46" t="s">
        <v>38</v>
      </c>
      <c r="D46" s="13"/>
      <c r="F46" s="13"/>
    </row>
    <row r="47" spans="1:6" ht="12.75">
      <c r="A47" t="s">
        <v>30</v>
      </c>
      <c r="B47" s="3"/>
      <c r="C47" t="s">
        <v>39</v>
      </c>
      <c r="D47" s="13"/>
      <c r="F47" s="13"/>
    </row>
    <row r="48" spans="1:6" ht="12.75">
      <c r="A48" t="s">
        <v>31</v>
      </c>
      <c r="B48" s="3"/>
      <c r="C48" t="s">
        <v>40</v>
      </c>
      <c r="D48" s="13"/>
      <c r="F48" s="13"/>
    </row>
    <row r="49" spans="2:6" ht="12.75">
      <c r="B49" s="3"/>
      <c r="C49" t="s">
        <v>41</v>
      </c>
      <c r="D49" s="13"/>
      <c r="F49" s="13"/>
    </row>
    <row r="50" spans="1:6" ht="12.75">
      <c r="A50" s="15" t="s">
        <v>48</v>
      </c>
      <c r="B50" s="3"/>
      <c r="C50" t="s">
        <v>42</v>
      </c>
      <c r="D50" s="13"/>
      <c r="F50" s="13"/>
    </row>
    <row r="51" spans="1:6" ht="12.75">
      <c r="A51" s="15" t="s">
        <v>49</v>
      </c>
      <c r="B51" s="3"/>
      <c r="C51" t="s">
        <v>80</v>
      </c>
      <c r="D51" s="13"/>
      <c r="F51" s="13"/>
    </row>
    <row r="52" spans="1:4" ht="12.75">
      <c r="A52" s="15" t="s">
        <v>50</v>
      </c>
      <c r="B52" s="3"/>
      <c r="D52" s="13"/>
    </row>
    <row r="53" spans="1:4" ht="12.75">
      <c r="A53" s="15" t="s">
        <v>51</v>
      </c>
      <c r="B53" s="3"/>
      <c r="C53" s="1" t="s">
        <v>23</v>
      </c>
      <c r="D53" s="11"/>
    </row>
    <row r="54" spans="1:4" ht="12.75">
      <c r="A54" s="15" t="s">
        <v>52</v>
      </c>
      <c r="B54" s="3"/>
      <c r="C54" s="4"/>
      <c r="D54" s="11"/>
    </row>
    <row r="55" spans="1:2" ht="12.75">
      <c r="A55" s="15" t="s">
        <v>54</v>
      </c>
      <c r="B55" s="3"/>
    </row>
    <row r="56" spans="1:2" ht="12.75">
      <c r="A56" s="15" t="s">
        <v>53</v>
      </c>
      <c r="B56" s="3"/>
    </row>
    <row r="57" ht="12.75">
      <c r="B57" s="3"/>
    </row>
    <row r="58" spans="1:2" ht="12.75">
      <c r="A58" s="1" t="s">
        <v>0</v>
      </c>
      <c r="B58" s="2"/>
    </row>
    <row r="59" spans="1:3" ht="12.75">
      <c r="A59" s="14"/>
      <c r="B59" s="3"/>
      <c r="C59" s="16"/>
    </row>
    <row r="60" spans="2:3" ht="12.75">
      <c r="B60" s="7"/>
      <c r="C60" s="21"/>
    </row>
    <row r="61" ht="12.75">
      <c r="B61" s="10"/>
    </row>
    <row r="62" ht="12.75">
      <c r="B62" s="17"/>
    </row>
    <row r="63" spans="1:2" ht="12.75">
      <c r="A63" s="1"/>
      <c r="B63" s="6"/>
    </row>
    <row r="64" ht="12.75">
      <c r="B64" s="3"/>
    </row>
    <row r="65" s="19" customFormat="1" ht="12.75">
      <c r="D65" s="23"/>
    </row>
    <row r="66" spans="2:4" s="19" customFormat="1" ht="12.75">
      <c r="B66" s="20"/>
      <c r="D66" s="23"/>
    </row>
    <row r="67" spans="1:2" ht="12.75">
      <c r="A67" t="s">
        <v>0</v>
      </c>
      <c r="B67" s="5"/>
    </row>
    <row r="68" ht="12.75">
      <c r="A68" t="s">
        <v>0</v>
      </c>
    </row>
    <row r="78" spans="1:2" ht="12.75">
      <c r="A78" s="1"/>
      <c r="B78" s="1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Office HCS</dc:creator>
  <cp:keywords/>
  <dc:description/>
  <cp:lastModifiedBy>Technology Department</cp:lastModifiedBy>
  <cp:lastPrinted>2007-04-06T17:51:15Z</cp:lastPrinted>
  <dcterms:created xsi:type="dcterms:W3CDTF">2001-09-19T15:41:11Z</dcterms:created>
  <dcterms:modified xsi:type="dcterms:W3CDTF">2007-04-06T17:51:25Z</dcterms:modified>
  <cp:category/>
  <cp:version/>
  <cp:contentType/>
  <cp:contentStatus/>
</cp:coreProperties>
</file>