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E11"/>
  <c r="E21" s="1"/>
</calcChain>
</file>

<file path=xl/sharedStrings.xml><?xml version="1.0" encoding="utf-8"?>
<sst xmlns="http://schemas.openxmlformats.org/spreadsheetml/2006/main" count="26" uniqueCount="26">
  <si>
    <t>FUND 2</t>
  </si>
  <si>
    <t>2013-2014</t>
  </si>
  <si>
    <t>ESTIMATED ALLOCATIONS</t>
  </si>
  <si>
    <t>ESS</t>
  </si>
  <si>
    <t>PRESCHOOL</t>
  </si>
  <si>
    <t>STATE ALLOCATIONS</t>
  </si>
  <si>
    <t>PROF DEV</t>
  </si>
  <si>
    <t>SAFE SCHOOLS</t>
  </si>
  <si>
    <t>GIFTED/TALENTED</t>
  </si>
  <si>
    <t>TECHNOLOGY</t>
  </si>
  <si>
    <t>FEDERAL ALLOCATIONS</t>
  </si>
  <si>
    <t>TITLE I</t>
  </si>
  <si>
    <t>IDEA B BASIC</t>
  </si>
  <si>
    <t>IDEA B PRESCHOOL</t>
  </si>
  <si>
    <t>TITLE II-A</t>
  </si>
  <si>
    <t>TITLE II-A NONPUB</t>
  </si>
  <si>
    <t>4014N</t>
  </si>
  <si>
    <t>TOTAL ANTICIPATED ALLOCATIONS</t>
  </si>
  <si>
    <t>*</t>
  </si>
  <si>
    <t xml:space="preserve">the software adjustment is released correcting the </t>
  </si>
  <si>
    <t>reporting problem.</t>
  </si>
  <si>
    <t>*  Fund 2 Anticipated Allocations shown above are not included</t>
  </si>
  <si>
    <t>is the Tentative Budget being presented.</t>
  </si>
  <si>
    <t xml:space="preserve">The Budget Allocations will be processed in MUNIS when </t>
  </si>
  <si>
    <t xml:space="preserve"> </t>
  </si>
  <si>
    <t>PROJECT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</si>
</sst>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2" fontId="0" fillId="0" borderId="0" xfId="0" applyNumberFormat="1"/>
    <xf numFmtId="44" fontId="0" fillId="0" borderId="0" xfId="1" applyFont="1" applyAlignment="1">
      <alignment horizontal="righ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C4" sqref="C4"/>
    </sheetView>
  </sheetViews>
  <sheetFormatPr defaultRowHeight="15"/>
  <cols>
    <col min="1" max="1" width="4.85546875" customWidth="1"/>
    <col min="2" max="2" width="16.85546875" customWidth="1"/>
    <col min="3" max="3" width="9.5703125" customWidth="1"/>
    <col min="4" max="4" width="11.5703125" bestFit="1" customWidth="1"/>
    <col min="5" max="5" width="12.5703125" bestFit="1" customWidth="1"/>
  </cols>
  <sheetData>
    <row r="1" spans="1:5">
      <c r="A1" t="s">
        <v>0</v>
      </c>
      <c r="C1" t="s">
        <v>24</v>
      </c>
      <c r="D1" s="1" t="s">
        <v>1</v>
      </c>
    </row>
    <row r="2" spans="1:5">
      <c r="A2" t="s">
        <v>2</v>
      </c>
    </row>
    <row r="4" spans="1:5">
      <c r="A4" t="s">
        <v>5</v>
      </c>
      <c r="C4" s="1" t="s">
        <v>25</v>
      </c>
    </row>
    <row r="5" spans="1:5">
      <c r="B5" t="s">
        <v>3</v>
      </c>
      <c r="C5" s="1">
        <v>1204</v>
      </c>
      <c r="D5" s="4">
        <v>15000</v>
      </c>
    </row>
    <row r="6" spans="1:5">
      <c r="B6" t="s">
        <v>8</v>
      </c>
      <c r="C6" s="1">
        <v>1304</v>
      </c>
      <c r="D6" s="3">
        <v>9969</v>
      </c>
    </row>
    <row r="7" spans="1:5">
      <c r="B7" t="s">
        <v>4</v>
      </c>
      <c r="C7" s="1">
        <v>1354</v>
      </c>
      <c r="D7" s="3">
        <v>36905</v>
      </c>
    </row>
    <row r="8" spans="1:5">
      <c r="B8" t="s">
        <v>6</v>
      </c>
      <c r="C8" s="1">
        <v>1404</v>
      </c>
      <c r="D8" s="3">
        <v>783</v>
      </c>
    </row>
    <row r="9" spans="1:5">
      <c r="B9" t="s">
        <v>9</v>
      </c>
      <c r="C9" s="1">
        <v>1624</v>
      </c>
      <c r="D9" s="3">
        <v>3000</v>
      </c>
    </row>
    <row r="10" spans="1:5">
      <c r="B10" t="s">
        <v>7</v>
      </c>
      <c r="C10" s="1">
        <v>1684</v>
      </c>
      <c r="D10" s="3">
        <v>9508</v>
      </c>
    </row>
    <row r="11" spans="1:5">
      <c r="C11" s="1"/>
      <c r="E11" s="5">
        <f>SUM(D5:D10)</f>
        <v>75165</v>
      </c>
    </row>
    <row r="12" spans="1:5">
      <c r="C12" s="1"/>
    </row>
    <row r="13" spans="1:5">
      <c r="A13" t="s">
        <v>10</v>
      </c>
      <c r="C13" s="1"/>
    </row>
    <row r="14" spans="1:5">
      <c r="B14" t="s">
        <v>11</v>
      </c>
      <c r="C14" s="1">
        <v>3104</v>
      </c>
      <c r="D14" s="2">
        <v>90482</v>
      </c>
    </row>
    <row r="15" spans="1:5">
      <c r="B15" t="s">
        <v>12</v>
      </c>
      <c r="C15" s="1">
        <v>3374</v>
      </c>
      <c r="D15" s="3">
        <v>84703</v>
      </c>
    </row>
    <row r="16" spans="1:5">
      <c r="B16" t="s">
        <v>13</v>
      </c>
      <c r="C16" s="1">
        <v>3434</v>
      </c>
      <c r="D16" s="3">
        <v>5597</v>
      </c>
    </row>
    <row r="17" spans="2:6">
      <c r="B17" t="s">
        <v>14</v>
      </c>
      <c r="C17" s="1">
        <v>4014</v>
      </c>
      <c r="D17" s="3">
        <v>4368</v>
      </c>
    </row>
    <row r="18" spans="2:6">
      <c r="B18" t="s">
        <v>15</v>
      </c>
      <c r="C18" s="1" t="s">
        <v>16</v>
      </c>
      <c r="D18" s="3">
        <v>6276</v>
      </c>
    </row>
    <row r="19" spans="2:6">
      <c r="C19" s="1"/>
      <c r="E19" s="5">
        <f>SUM(D14:D18)</f>
        <v>191426</v>
      </c>
    </row>
    <row r="20" spans="2:6">
      <c r="C20" s="1"/>
    </row>
    <row r="21" spans="2:6">
      <c r="B21" t="s">
        <v>17</v>
      </c>
      <c r="C21" s="1"/>
      <c r="E21" s="5">
        <f>SUM(E11+E19)</f>
        <v>266591</v>
      </c>
      <c r="F21" t="s">
        <v>18</v>
      </c>
    </row>
    <row r="22" spans="2:6">
      <c r="C22" s="1"/>
      <c r="E22" s="5"/>
    </row>
    <row r="23" spans="2:6">
      <c r="B23" t="s">
        <v>21</v>
      </c>
      <c r="C23" s="1"/>
      <c r="E23" s="5"/>
    </row>
    <row r="24" spans="2:6">
      <c r="B24" t="s">
        <v>22</v>
      </c>
      <c r="C24" s="1"/>
    </row>
    <row r="25" spans="2:6">
      <c r="B25" t="s">
        <v>23</v>
      </c>
    </row>
    <row r="26" spans="2:6">
      <c r="B26" t="s">
        <v>19</v>
      </c>
    </row>
    <row r="27" spans="2:6">
      <c r="B27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rrouse</dc:creator>
  <cp:lastModifiedBy>rrouse</cp:lastModifiedBy>
  <dcterms:created xsi:type="dcterms:W3CDTF">2013-05-08T17:56:17Z</dcterms:created>
  <dcterms:modified xsi:type="dcterms:W3CDTF">2013-05-08T18:30:34Z</dcterms:modified>
</cp:coreProperties>
</file>