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2"/>
  </bookViews>
  <sheets>
    <sheet name="Jul 12" sheetId="1" r:id="rId1"/>
    <sheet name="Aug 12" sheetId="2" r:id="rId2"/>
    <sheet name="Sept 12" sheetId="3" r:id="rId3"/>
    <sheet name="Oct 12" sheetId="4" r:id="rId4"/>
    <sheet name="Nov 12" sheetId="5" r:id="rId5"/>
    <sheet name="Dec 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<sst xmlns="http://schemas.openxmlformats.org/spreadsheetml/2006/main" count="1076" uniqueCount="80">
  <si>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</si>
  <si>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</si>
  <si>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</si>
  <si>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</si>
  <si>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</si>
  <si>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</si>
  <si>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</si>
  <si>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</si>
  <si>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</si>
  <si>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</si>
  <si>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</si>
  <si>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</si>
  <si>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</si>
  <si>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</si>
  <si>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</si>
  <si>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</si>
  <si>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</si>
  <si>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</si>
  <si>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</si>
  <si>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</si>
  <si>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</si>
  <si>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</si>
  <si>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</si>
  <si>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</si>
  <si>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</si>
  <si>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</si>
  <si>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</si>
  <si>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</si>
  <si>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</si>
  <si>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</si>
  <si>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</si>
  <si>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</si>
  <si>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</si>
  <si>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</si>
  <si>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</si>
  <si>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</si>
  <si>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</si>
  <si>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</si>
  <si>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</si>
  <si>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</si>
  <si>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</si>
  <si>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</si>
  <si>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</si>
  <si>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</si>
  <si>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</si>
  <si>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</si>
  <si>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</si>
  <si>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</si>
  <si>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</si>
  <si>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</si>
  <si>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</si>
  <si>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2010 HERITAGE BANK</t>
  </si>
  <si>
    <t>November 2010 HERITAGE BANK</t>
  </si>
  <si>
    <t>416 Employees</t>
  </si>
  <si>
    <t>402 EMPLOYEES</t>
  </si>
  <si>
    <t>427Employees</t>
  </si>
  <si>
    <t>421 employees</t>
  </si>
  <si>
    <t>December 2011 HERITAGE BANK</t>
  </si>
  <si>
    <t>427employees</t>
  </si>
  <si>
    <t>423 Employees</t>
  </si>
  <si>
    <t xml:space="preserve">includes mat CD </t>
  </si>
  <si>
    <t>of $2,530,175</t>
  </si>
  <si>
    <t>417 employees</t>
  </si>
  <si>
    <t>417 Employees</t>
  </si>
  <si>
    <t>416 employees</t>
  </si>
  <si>
    <t xml:space="preserve"> EMPLOYEES 356</t>
  </si>
  <si>
    <t>July  2012</t>
  </si>
  <si>
    <t>59 EMPLOYEES</t>
  </si>
  <si>
    <t>August 2012</t>
  </si>
  <si>
    <t>September 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</si>
  <si>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</si>
  <si>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</si>
  <si>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</si>
  <si>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</si>
  <si>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</si>
  <si>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</si>
  <si>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</si>
  <si>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</si>
  <si>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</si>
  <si>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401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</si>
</sst>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2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185442.35</v>
      </c>
      <c r="F6" s="48" t="s">
        <v>67</v>
      </c>
      <c r="G6" s="43"/>
    </row>
    <row r="7" spans="1:7" ht="16.5">
      <c r="A7" s="62"/>
      <c r="B7" s="64" t="s">
        <v>32</v>
      </c>
      <c r="C7" s="64"/>
      <c r="D7" s="64"/>
      <c r="E7" s="65">
        <v>24811.96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210254.31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113425.19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660237.42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338258.62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33690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1145611.23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1355865.54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1632365.56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3811263.83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8803.68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8803.68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994317.27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104063.31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1098380.58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242074.69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125093.43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58881.3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13928.38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439977.8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1538358.3800000001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1395175.83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1395175.83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4865827.87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69541.81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10693.75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80235.56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1019846.39</v>
      </c>
      <c r="F6" s="48" t="s">
        <v>64</v>
      </c>
      <c r="G6" s="43"/>
    </row>
    <row r="7" spans="1:7" ht="16.5">
      <c r="A7" s="62"/>
      <c r="B7" s="64" t="s">
        <v>32</v>
      </c>
      <c r="C7" s="64"/>
      <c r="D7" s="64"/>
      <c r="E7" s="65">
        <v>104623.08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1124469.47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258651.21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59521.02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693717.01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1011889.24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2136358.71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1526336.78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1526336.78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4264819.01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80235.56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10840.84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91076.4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78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65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8803.68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17228.57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79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998556.51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91">
        <v>100862.06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1099418.57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310786.81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19812.02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1547225.62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1278851.84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1278851.84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1675775.72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27134.17</v>
      </c>
      <c r="F33" s="25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22">
        <v>4779.95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31914.12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1005508.52</v>
      </c>
      <c r="F6" s="103" t="s">
        <v>56</v>
      </c>
      <c r="G6" s="43"/>
    </row>
    <row r="7" spans="1:7" ht="16.5">
      <c r="A7" s="62"/>
      <c r="B7" s="64" t="s">
        <v>32</v>
      </c>
      <c r="C7" s="64"/>
      <c r="D7" s="64"/>
      <c r="E7" s="91">
        <v>102937.16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1108445.68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228978.82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112843.66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29604.37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371426.85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1479872.5299999998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2043343.55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2043343.55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2248215.87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31914.12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5391.58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37305.7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58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994506.88</v>
      </c>
      <c r="F6" s="103" t="s">
        <v>53</v>
      </c>
      <c r="G6" s="43"/>
    </row>
    <row r="7" spans="1:7" ht="16.5">
      <c r="A7" s="62"/>
      <c r="B7" s="64" t="s">
        <v>32</v>
      </c>
      <c r="C7" s="64"/>
      <c r="D7" s="64"/>
      <c r="E7" s="91">
        <v>122956.61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1117463.49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178125.69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107262.19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225643.62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42269.24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553300.74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1670764.23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1407001.47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1407001.47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2359040.12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42655.38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6318.04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48973.42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1012684.87</v>
      </c>
      <c r="F6" s="48" t="s">
        <v>59</v>
      </c>
      <c r="G6" s="43"/>
    </row>
    <row r="7" spans="1:7" ht="16.5">
      <c r="A7" s="62"/>
      <c r="B7" s="64" t="s">
        <v>32</v>
      </c>
      <c r="C7" s="64"/>
      <c r="D7" s="64"/>
      <c r="E7" s="65">
        <v>117753.64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1130438.51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329800.32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84199.48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14115.84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428115.64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1558554.15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4129942.38</v>
      </c>
      <c r="F20" s="39" t="s">
        <v>60</v>
      </c>
      <c r="G20" s="43"/>
    </row>
    <row r="21" spans="2:7" ht="18.75">
      <c r="B21" s="67"/>
      <c r="C21" s="71" t="s">
        <v>0</v>
      </c>
      <c r="D21" s="47"/>
      <c r="E21" s="77" t="s">
        <v>0</v>
      </c>
      <c r="F21" s="39" t="s">
        <v>61</v>
      </c>
      <c r="G21" s="43"/>
    </row>
    <row r="22" spans="1:7" ht="15">
      <c r="A22" s="67"/>
      <c r="B22" s="71"/>
      <c r="C22" s="71" t="s">
        <v>23</v>
      </c>
      <c r="D22" s="47"/>
      <c r="E22" s="75">
        <f>SUM(E20:E21)</f>
        <v>4129942.38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4953504.45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48973.42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9619.98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58593.399999999994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1012460.35</v>
      </c>
      <c r="F6" s="48" t="s">
        <v>62</v>
      </c>
      <c r="G6" s="43"/>
    </row>
    <row r="7" spans="1:7" ht="16.5">
      <c r="A7" s="62"/>
      <c r="B7" s="64" t="s">
        <v>32</v>
      </c>
      <c r="C7" s="64"/>
      <c r="D7" s="64"/>
      <c r="E7" s="65">
        <v>107132.32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1119592.67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226190.65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79432.97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60870.07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366493.69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1486086.3599999999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1511005.7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1511005.7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4993009.26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58593.4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10948.41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69541.81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2012-08-07T15:15:11Z</cp:lastPrinted>
  <dcterms:created xsi:type="dcterms:W3CDTF">2004-05-05T13:44:50Z</dcterms:created>
  <dcterms:modified xsi:type="dcterms:W3CDTF">2012-10-01T19:01:35Z</dcterms:modified>
  <cp:category/>
  <cp:version/>
  <cp:contentType/>
  <cp:contentStatus/>
</cp:coreProperties>
</file>