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15" windowHeight="6540" tabRatio="895" activeTab="2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month 6" sheetId="6" r:id="rId6"/>
    <sheet name="month 7" sheetId="7" r:id="rId7"/>
    <sheet name="month 8" sheetId="8" r:id="rId8"/>
    <sheet name="month 9" sheetId="9" r:id="rId9"/>
    <sheet name="month 10" sheetId="10" r:id="rId10"/>
  </sheets>
  <definedNames/>
  <calcPr fullCalcOnLoad="1"/>
</workbook>
</file>

<file path=xl/sharedStrings.xml><?xml version="1.0" encoding="utf-8"?>
<sst xmlns="http://schemas.openxmlformats.org/spreadsheetml/2006/main" count="907" uniqueCount="192">
  <si>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</si>
  <si>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</si>
  <si>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</si>
  <si>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</si>
  <si>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</si>
  <si>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</si>
  <si>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</si>
  <si>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</si>
  <si>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</si>
  <si>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</si>
  <si>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</si>
  <si>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</si>
  <si>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</si>
  <si>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</si>
  <si>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</si>
  <si>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</si>
  <si>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</si>
  <si>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</si>
  <si>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</si>
  <si>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</si>
  <si>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</si>
  <si>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</si>
  <si>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</si>
  <si>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TOTAL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</si>
  <si>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</si>
  <si>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</si>
  <si>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</si>
  <si>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</si>
  <si>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</si>
  <si>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</si>
  <si>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</si>
  <si>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</si>
  <si>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</si>
  <si>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</si>
  <si>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</si>
  <si>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</si>
  <si>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</si>
  <si>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</si>
  <si>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</si>
  <si>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</si>
  <si>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</si>
  <si>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</si>
  <si>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</si>
  <si>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Special Education</t>
  </si>
  <si>
    <t>Kindergarten</t>
  </si>
  <si>
    <t xml:space="preserve">      ATTENDANCE STAT SHEET</t>
  </si>
  <si>
    <t xml:space="preserve">MONTH 1 </t>
  </si>
  <si>
    <t>Lakewood Elementary</t>
  </si>
  <si>
    <t>NT  Non-Transported</t>
  </si>
  <si>
    <t>T1  Transported more than 1 mile x 2</t>
  </si>
  <si>
    <t>T2  Transported less than 1 mile x 2</t>
  </si>
  <si>
    <t>T3  Transported more than 1 mile x 1/2</t>
  </si>
  <si>
    <t>T4  Transported less than 1 mile x 1/2</t>
  </si>
  <si>
    <t xml:space="preserve">      by special bus</t>
  </si>
  <si>
    <t>T5  handicapped students transported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</si>
  <si>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</si>
  <si>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</si>
  <si>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</si>
  <si>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</si>
  <si>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</si>
  <si>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</si>
  <si>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</si>
  <si>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524.748</t>
  </si>
  <si>
    <t>80.526</t>
  </si>
  <si>
    <t>minus</t>
  </si>
  <si>
    <t>559.887</t>
  </si>
  <si>
    <t>810.060</t>
  </si>
  <si>
    <t>227.231</t>
  </si>
  <si>
    <t>608.489</t>
  </si>
  <si>
    <t>615.720</t>
  </si>
  <si>
    <t>549.707</t>
  </si>
  <si>
    <t>418.733</t>
  </si>
  <si>
    <t>549.701</t>
  </si>
  <si>
    <t>76.318</t>
  </si>
  <si>
    <t>12.068</t>
  </si>
  <si>
    <t>35.467</t>
  </si>
  <si>
    <t>508.471</t>
  </si>
  <si>
    <t>32.600</t>
  </si>
  <si>
    <t>26.666</t>
  </si>
  <si>
    <t>418.951</t>
  </si>
  <si>
    <t>1/2 ADA kg</t>
  </si>
  <si>
    <t xml:space="preserve">MONTH 2 </t>
  </si>
  <si>
    <t>Special Ed</t>
  </si>
  <si>
    <t>684.123</t>
  </si>
  <si>
    <t>ADA</t>
  </si>
  <si>
    <t>Adjusted</t>
  </si>
  <si>
    <t>77.420</t>
  </si>
  <si>
    <t>419.153</t>
  </si>
  <si>
    <t>227.177</t>
  </si>
  <si>
    <t>609.327</t>
  </si>
  <si>
    <t>547.135</t>
  </si>
  <si>
    <t>400.788</t>
  </si>
  <si>
    <t>483.227</t>
  </si>
  <si>
    <t>547.277</t>
  </si>
  <si>
    <t>82.264</t>
  </si>
  <si>
    <t>14.355</t>
  </si>
  <si>
    <t>35.236</t>
  </si>
  <si>
    <t>36.470</t>
  </si>
  <si>
    <t>24.470</t>
  </si>
  <si>
    <t>DISTRICT TOTALS</t>
  </si>
  <si>
    <t xml:space="preserve">                      July 16---August 22, 2006</t>
  </si>
  <si>
    <t xml:space="preserve">            August 23, 206--September 19, 2006</t>
  </si>
  <si>
    <t>corrected 10/25/06</t>
  </si>
  <si>
    <t>666.331</t>
  </si>
  <si>
    <t>402.492</t>
  </si>
  <si>
    <t>486.938</t>
  </si>
  <si>
    <t>688.385</t>
  </si>
  <si>
    <t>685.124</t>
  </si>
  <si>
    <t>1589.486</t>
  </si>
  <si>
    <t>1250.439</t>
  </si>
  <si>
    <t>1380.059</t>
  </si>
  <si>
    <t>13204.597</t>
  </si>
  <si>
    <t>corrected 10/26/06</t>
  </si>
  <si>
    <t>524.249</t>
  </si>
  <si>
    <t>1257.005</t>
  </si>
  <si>
    <t>555.380</t>
  </si>
  <si>
    <t>695.449</t>
  </si>
  <si>
    <t>808.186</t>
  </si>
  <si>
    <t>665.131</t>
  </si>
  <si>
    <t>1376.694</t>
  </si>
  <si>
    <t>611.918</t>
  </si>
  <si>
    <t>412.660</t>
  </si>
  <si>
    <t>1576.424</t>
  </si>
  <si>
    <t>510.476</t>
  </si>
  <si>
    <t>13181.994</t>
  </si>
  <si>
    <t>919</t>
  </si>
  <si>
    <t>2930</t>
  </si>
  <si>
    <t>966</t>
  </si>
  <si>
    <t>1056</t>
  </si>
  <si>
    <t>965</t>
  </si>
  <si>
    <t>1038</t>
  </si>
  <si>
    <t>1066</t>
  </si>
  <si>
    <t>1258</t>
  </si>
  <si>
    <t>1244</t>
  </si>
  <si>
    <t>1110</t>
  </si>
  <si>
    <t>952</t>
  </si>
  <si>
    <t>204</t>
  </si>
  <si>
    <t>13708</t>
  </si>
  <si>
    <t xml:space="preserve">          September 20, 2006--October 31, 2006</t>
  </si>
  <si>
    <t xml:space="preserve">MONTH 3 </t>
  </si>
  <si>
    <t>421.805</t>
  </si>
  <si>
    <t>796.949</t>
  </si>
  <si>
    <t>229.219</t>
  </si>
  <si>
    <t>621.350</t>
  </si>
  <si>
    <t>656.731</t>
  </si>
  <si>
    <t>548.500</t>
  </si>
  <si>
    <t>512.492</t>
  </si>
  <si>
    <t>545.329</t>
  </si>
  <si>
    <t>398.170</t>
  </si>
  <si>
    <t>471.683</t>
  </si>
  <si>
    <t>525.187</t>
  </si>
  <si>
    <t>681.039</t>
  </si>
  <si>
    <t>607.164</t>
  </si>
  <si>
    <t>406.785</t>
  </si>
  <si>
    <t>540.193</t>
  </si>
  <si>
    <t>1554.546</t>
  </si>
  <si>
    <t>42.400</t>
  </si>
  <si>
    <t>20.750</t>
  </si>
  <si>
    <t>36.750</t>
  </si>
  <si>
    <t>93.101</t>
  </si>
  <si>
    <t>927</t>
  </si>
  <si>
    <t>2924</t>
  </si>
  <si>
    <t>963</t>
  </si>
  <si>
    <t>1052</t>
  </si>
  <si>
    <t>1037</t>
  </si>
  <si>
    <t>1069</t>
  </si>
  <si>
    <t>1242</t>
  </si>
  <si>
    <t>1247</t>
  </si>
  <si>
    <t>1083</t>
  </si>
  <si>
    <t>946</t>
  </si>
  <si>
    <t>205</t>
  </si>
  <si>
    <t>13660</t>
  </si>
  <si>
    <t xml:space="preserve">          November 1, 2006- December 4, 2006</t>
  </si>
  <si>
    <t xml:space="preserve">MONTH 4 </t>
  </si>
  <si>
    <t xml:space="preserve">MONTH 5 </t>
  </si>
  <si>
    <t xml:space="preserve">           January 16, 2007--February 12, 2007</t>
  </si>
  <si>
    <t xml:space="preserve">MONTH 6 </t>
  </si>
  <si>
    <t xml:space="preserve">            December 5, 2006--January 12, 2007</t>
  </si>
  <si>
    <t xml:space="preserve">MONTH 7 </t>
  </si>
  <si>
    <t xml:space="preserve">              February 13, 2007--March 13, 2007</t>
  </si>
  <si>
    <t xml:space="preserve">MONTH 8 </t>
  </si>
  <si>
    <t xml:space="preserve">                  March 14, 2007--April 24, 2007</t>
  </si>
  <si>
    <t xml:space="preserve">MONTH 9 </t>
  </si>
  <si>
    <t xml:space="preserve">                       April 25, 2007--May 23, 2007</t>
  </si>
  <si>
    <t xml:space="preserve">MONTH 10 </t>
  </si>
  <si>
    <t xml:space="preserve">                    May 24, 2007--May 31, 2007</t>
  </si>
  <si>
    <t>73.183</t>
  </si>
  <si>
    <t>1264.985</t>
  </si>
  <si>
    <t>704.002</t>
  </si>
  <si>
    <t>1356.193</t>
  </si>
  <si>
    <t>19.985</t>
  </si>
  <si>
    <t>13128.491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</si>
</sst>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0" fontId="1" fillId="0" borderId="0" xfId="21" applyNumberFormat="1" applyFont="1" applyAlignment="1">
      <alignment horizontal="center"/>
    </xf>
    <xf numFmtId="49" fontId="1" fillId="0" borderId="0" xfId="21" applyNumberFormat="1" applyFont="1" applyAlignment="1">
      <alignment horizontal="center"/>
    </xf>
    <xf numFmtId="49" fontId="0" fillId="0" borderId="0" xfId="21" applyNumberFormat="1" applyAlignment="1">
      <alignment/>
    </xf>
    <xf numFmtId="49" fontId="0" fillId="0" borderId="0" xfId="2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0" fillId="0" borderId="0" xfId="21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49" fontId="0" fillId="0" borderId="0" xfId="21" applyNumberFormat="1" applyAlignment="1">
      <alignment horizontal="center"/>
    </xf>
    <xf numFmtId="49" fontId="8" fillId="0" borderId="0" xfId="21" applyNumberFormat="1" applyFont="1" applyAlignment="1">
      <alignment/>
    </xf>
    <xf numFmtId="49" fontId="5" fillId="0" borderId="0" xfId="21" applyNumberFormat="1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21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21" applyNumberFormat="1" applyFont="1" applyAlignment="1">
      <alignment horizontal="center"/>
    </xf>
    <xf numFmtId="0" fontId="12" fillId="0" borderId="0" xfId="0" applyFont="1" applyAlignment="1">
      <alignment/>
    </xf>
    <xf numFmtId="49" fontId="3" fillId="0" borderId="0" xfId="21" applyNumberFormat="1" applyFont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8">
      <selection activeCell="D39" sqref="D39"/>
    </sheetView>
  </sheetViews>
  <sheetFormatPr defaultColWidth="9.140625" defaultRowHeight="12.75"/>
  <cols>
    <col min="1" max="1" width="28.0039062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140625" style="19" customWidth="1"/>
  </cols>
  <sheetData>
    <row r="1" spans="2:7" s="8" customFormat="1" ht="15.75">
      <c r="B1" s="8" t="s">
        <v>45</v>
      </c>
      <c r="D1" s="38"/>
      <c r="F1" s="37"/>
      <c r="G1" s="37"/>
    </row>
    <row r="2" spans="1:7" s="16" customFormat="1" ht="11.25">
      <c r="A2" s="16" t="s">
        <v>0</v>
      </c>
      <c r="B2" s="39" t="s">
        <v>100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7" t="s">
        <v>85</v>
      </c>
    </row>
    <row r="4" spans="1:7" s="1" customFormat="1" ht="12.75">
      <c r="A4" s="1" t="s">
        <v>102</v>
      </c>
      <c r="B4" s="2"/>
      <c r="C4" s="16" t="s">
        <v>59</v>
      </c>
      <c r="D4" s="24" t="s">
        <v>61</v>
      </c>
      <c r="E4" s="25"/>
      <c r="F4" s="26" t="s">
        <v>80</v>
      </c>
      <c r="G4" s="27" t="s">
        <v>84</v>
      </c>
    </row>
    <row r="5" spans="1:4" ht="12.75">
      <c r="A5" s="4" t="s">
        <v>46</v>
      </c>
      <c r="C5" s="3"/>
      <c r="D5" s="22"/>
    </row>
    <row r="6" spans="1:7" ht="12.75">
      <c r="A6" s="1"/>
      <c r="B6" t="s">
        <v>57</v>
      </c>
      <c r="C6" s="3">
        <v>431</v>
      </c>
      <c r="D6" s="13" t="s">
        <v>79</v>
      </c>
      <c r="E6">
        <v>98.02</v>
      </c>
      <c r="F6" s="19">
        <v>38.625</v>
      </c>
      <c r="G6" s="19">
        <v>380.326</v>
      </c>
    </row>
    <row r="7" spans="1:7" ht="12.75">
      <c r="A7" s="1"/>
      <c r="B7" t="s">
        <v>9</v>
      </c>
      <c r="C7" s="3">
        <v>833</v>
      </c>
      <c r="D7" s="13" t="s">
        <v>66</v>
      </c>
      <c r="E7">
        <v>97.88</v>
      </c>
      <c r="F7" s="19">
        <v>62.635</v>
      </c>
      <c r="G7" s="19">
        <v>747.425</v>
      </c>
    </row>
    <row r="8" spans="1:7" ht="12.75">
      <c r="A8" s="1"/>
      <c r="B8" t="s">
        <v>10</v>
      </c>
      <c r="C8" s="3">
        <v>233</v>
      </c>
      <c r="D8" s="13" t="s">
        <v>67</v>
      </c>
      <c r="E8">
        <v>98.06</v>
      </c>
      <c r="F8" s="19">
        <v>14.544</v>
      </c>
      <c r="G8" s="19">
        <v>212.687</v>
      </c>
    </row>
    <row r="9" spans="1:7" ht="12.75">
      <c r="A9" s="1"/>
      <c r="B9" t="s">
        <v>11</v>
      </c>
      <c r="C9" s="3">
        <v>626</v>
      </c>
      <c r="D9" s="13" t="s">
        <v>68</v>
      </c>
      <c r="E9">
        <v>98.09</v>
      </c>
      <c r="F9" s="19">
        <v>43.023</v>
      </c>
      <c r="G9" s="19">
        <v>565.466</v>
      </c>
    </row>
    <row r="10" spans="1:7" ht="12.75">
      <c r="A10" s="1"/>
      <c r="B10" t="s">
        <v>12</v>
      </c>
      <c r="C10" s="3">
        <v>681</v>
      </c>
      <c r="D10" s="13" t="s">
        <v>103</v>
      </c>
      <c r="E10">
        <v>98.09</v>
      </c>
      <c r="F10" s="19">
        <v>53.022</v>
      </c>
      <c r="G10" s="19">
        <v>612.777</v>
      </c>
    </row>
    <row r="11" spans="1:7" ht="12.75">
      <c r="A11" s="1"/>
      <c r="B11" t="s">
        <v>47</v>
      </c>
      <c r="C11" s="3">
        <v>575</v>
      </c>
      <c r="D11" s="13" t="s">
        <v>65</v>
      </c>
      <c r="E11">
        <v>98.02</v>
      </c>
      <c r="F11" s="29">
        <v>37.58</v>
      </c>
      <c r="G11" s="19">
        <v>522.307</v>
      </c>
    </row>
    <row r="12" spans="1:7" ht="12.75">
      <c r="A12" s="1"/>
      <c r="B12" t="s">
        <v>19</v>
      </c>
      <c r="C12" s="3">
        <v>529</v>
      </c>
      <c r="D12" s="13" t="s">
        <v>76</v>
      </c>
      <c r="E12">
        <v>97.41</v>
      </c>
      <c r="F12" s="19">
        <v>42.733</v>
      </c>
      <c r="G12" s="19">
        <v>465.738</v>
      </c>
    </row>
    <row r="13" spans="1:7" ht="12.75">
      <c r="A13" s="1"/>
      <c r="B13" t="s">
        <v>16</v>
      </c>
      <c r="C13" s="3">
        <v>577</v>
      </c>
      <c r="D13" s="13" t="s">
        <v>70</v>
      </c>
      <c r="E13">
        <v>96.62</v>
      </c>
      <c r="F13" s="19">
        <v>48.864</v>
      </c>
      <c r="G13" s="19">
        <v>500.843</v>
      </c>
    </row>
    <row r="14" spans="1:7" ht="12.75">
      <c r="A14" s="1"/>
      <c r="B14" t="s">
        <v>17</v>
      </c>
      <c r="C14" s="3">
        <v>412</v>
      </c>
      <c r="D14" s="13" t="s">
        <v>104</v>
      </c>
      <c r="E14">
        <v>97.79</v>
      </c>
      <c r="F14" s="19">
        <v>25.384</v>
      </c>
      <c r="G14" s="19">
        <v>377.109</v>
      </c>
    </row>
    <row r="15" spans="1:7" ht="12.75">
      <c r="A15" s="1"/>
      <c r="B15" t="s">
        <v>18</v>
      </c>
      <c r="C15" s="3">
        <v>499</v>
      </c>
      <c r="D15" s="13" t="s">
        <v>105</v>
      </c>
      <c r="E15">
        <v>97.87</v>
      </c>
      <c r="F15" s="19">
        <v>37.652</v>
      </c>
      <c r="G15" s="19">
        <v>449.287</v>
      </c>
    </row>
    <row r="16" spans="2:7" ht="12.75">
      <c r="B16" t="s">
        <v>2</v>
      </c>
      <c r="C16" s="3">
        <v>539</v>
      </c>
      <c r="D16" s="13" t="s">
        <v>62</v>
      </c>
      <c r="E16">
        <v>98.17</v>
      </c>
      <c r="F16" s="29">
        <v>37.43</v>
      </c>
      <c r="G16" s="19">
        <v>487.318</v>
      </c>
    </row>
    <row r="17" spans="3:4" ht="12.75">
      <c r="C17" s="5"/>
      <c r="D17" s="13"/>
    </row>
    <row r="18" spans="2:5" ht="12.75">
      <c r="B18" t="s">
        <v>8</v>
      </c>
      <c r="C18" s="3">
        <v>711</v>
      </c>
      <c r="D18" s="13" t="s">
        <v>106</v>
      </c>
      <c r="E18">
        <v>97.54</v>
      </c>
    </row>
    <row r="19" spans="2:5" ht="12.75">
      <c r="B19" t="s">
        <v>3</v>
      </c>
      <c r="C19" s="3">
        <v>706</v>
      </c>
      <c r="D19" s="13" t="s">
        <v>107</v>
      </c>
      <c r="E19">
        <v>97.31</v>
      </c>
    </row>
    <row r="20" spans="2:5" ht="12.75">
      <c r="B20" t="s">
        <v>13</v>
      </c>
      <c r="C20" s="3">
        <v>632</v>
      </c>
      <c r="D20" s="13" t="s">
        <v>69</v>
      </c>
      <c r="E20">
        <v>97.36</v>
      </c>
    </row>
    <row r="21" spans="2:5" ht="12.75">
      <c r="B21" t="s">
        <v>14</v>
      </c>
      <c r="C21" s="3">
        <v>441</v>
      </c>
      <c r="D21" s="13" t="s">
        <v>71</v>
      </c>
      <c r="E21" s="9">
        <v>97.2</v>
      </c>
    </row>
    <row r="22" spans="2:5" ht="12.75">
      <c r="B22" t="s">
        <v>15</v>
      </c>
      <c r="C22" s="3">
        <v>572</v>
      </c>
      <c r="D22" s="13" t="s">
        <v>72</v>
      </c>
      <c r="E22">
        <v>96.96</v>
      </c>
    </row>
    <row r="23" spans="3:4" ht="12.75">
      <c r="C23" s="5"/>
      <c r="D23" s="22"/>
    </row>
    <row r="24" spans="2:5" ht="12.75">
      <c r="B24" t="s">
        <v>4</v>
      </c>
      <c r="C24" s="3">
        <v>1658</v>
      </c>
      <c r="D24" s="13" t="s">
        <v>108</v>
      </c>
      <c r="E24">
        <v>96.24</v>
      </c>
    </row>
    <row r="25" spans="2:5" ht="12.75">
      <c r="B25" t="s">
        <v>5</v>
      </c>
      <c r="C25" s="3">
        <v>1300</v>
      </c>
      <c r="D25" s="13" t="s">
        <v>109</v>
      </c>
      <c r="E25" s="9">
        <v>97.2</v>
      </c>
    </row>
    <row r="26" spans="2:5" ht="12.75">
      <c r="B26" t="s">
        <v>6</v>
      </c>
      <c r="C26" s="3">
        <v>1453</v>
      </c>
      <c r="D26" s="13" t="s">
        <v>110</v>
      </c>
      <c r="E26">
        <v>96.31</v>
      </c>
    </row>
    <row r="27" spans="3:4" ht="12.75">
      <c r="C27" s="5"/>
      <c r="D27" s="22"/>
    </row>
    <row r="28" spans="2:5" ht="12.75">
      <c r="B28" t="s">
        <v>7</v>
      </c>
      <c r="C28" s="3">
        <v>90</v>
      </c>
      <c r="D28" s="13" t="s">
        <v>63</v>
      </c>
      <c r="E28">
        <v>89.21</v>
      </c>
    </row>
    <row r="29" spans="2:5" ht="12.75">
      <c r="B29" t="s">
        <v>21</v>
      </c>
      <c r="C29" s="3">
        <v>16</v>
      </c>
      <c r="D29" s="13" t="s">
        <v>74</v>
      </c>
      <c r="E29">
        <v>92.82</v>
      </c>
    </row>
    <row r="30" spans="2:5" ht="12.75">
      <c r="B30" t="s">
        <v>55</v>
      </c>
      <c r="C30" s="3">
        <v>33</v>
      </c>
      <c r="D30" s="13" t="s">
        <v>77</v>
      </c>
      <c r="E30" s="9">
        <v>100</v>
      </c>
    </row>
    <row r="31" spans="2:5" ht="12.75">
      <c r="B31" t="s">
        <v>56</v>
      </c>
      <c r="C31" s="3">
        <v>20</v>
      </c>
      <c r="D31" s="13" t="s">
        <v>78</v>
      </c>
      <c r="E31" s="9">
        <v>100</v>
      </c>
    </row>
    <row r="32" spans="2:5" ht="12.75">
      <c r="B32" t="s">
        <v>22</v>
      </c>
      <c r="C32" s="3">
        <v>35</v>
      </c>
      <c r="D32" s="13" t="s">
        <v>75</v>
      </c>
      <c r="E32" s="9">
        <v>100</v>
      </c>
    </row>
    <row r="33" spans="2:5" ht="12.75">
      <c r="B33" t="s">
        <v>20</v>
      </c>
      <c r="C33" s="3">
        <v>84</v>
      </c>
      <c r="D33" s="13" t="s">
        <v>73</v>
      </c>
      <c r="E33">
        <v>93.22</v>
      </c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7" ht="12.75">
      <c r="B36" s="34" t="s">
        <v>99</v>
      </c>
      <c r="C36" s="35">
        <v>13686</v>
      </c>
      <c r="D36" s="36" t="s">
        <v>111</v>
      </c>
      <c r="E36" s="35">
        <v>97.22</v>
      </c>
      <c r="F36" s="30">
        <v>441.492</v>
      </c>
      <c r="G36" s="19">
        <v>12763.105</v>
      </c>
    </row>
    <row r="39" s="19" customFormat="1" ht="12.75">
      <c r="D39" s="23"/>
    </row>
    <row r="40" spans="2:4" s="19" customFormat="1" ht="12.75">
      <c r="B40" s="20"/>
      <c r="D40" s="23"/>
    </row>
    <row r="41" spans="2:4" s="19" customFormat="1" ht="12.75">
      <c r="B41" s="20"/>
      <c r="D41" s="23"/>
    </row>
    <row r="42" spans="1:4" ht="12.75">
      <c r="A42" t="s">
        <v>24</v>
      </c>
      <c r="B42" s="3"/>
      <c r="C42" t="s">
        <v>44</v>
      </c>
      <c r="D42" s="18"/>
    </row>
    <row r="43" spans="1:4" ht="12.75">
      <c r="A43" t="s">
        <v>25</v>
      </c>
      <c r="B43" s="3"/>
      <c r="C43" t="s">
        <v>33</v>
      </c>
      <c r="D43" s="13"/>
    </row>
    <row r="44" spans="2:4" ht="12.75">
      <c r="B44" s="5"/>
      <c r="C44" t="s">
        <v>34</v>
      </c>
      <c r="D44" s="13"/>
    </row>
    <row r="45" spans="1:4" ht="12.75">
      <c r="A45" t="s">
        <v>26</v>
      </c>
      <c r="B45" s="3"/>
      <c r="C45" t="s">
        <v>35</v>
      </c>
      <c r="D45" s="13"/>
    </row>
    <row r="46" spans="1:4" ht="12.75">
      <c r="A46" t="s">
        <v>27</v>
      </c>
      <c r="B46" s="3"/>
      <c r="C46" t="s">
        <v>36</v>
      </c>
      <c r="D46" s="13"/>
    </row>
    <row r="47" spans="1:4" ht="12.75">
      <c r="A47" t="s">
        <v>28</v>
      </c>
      <c r="B47" s="3"/>
      <c r="C47" t="s">
        <v>37</v>
      </c>
      <c r="D47" s="13"/>
    </row>
    <row r="48" spans="1:4" ht="12.75">
      <c r="A48" t="s">
        <v>29</v>
      </c>
      <c r="B48" s="3"/>
      <c r="C48" t="s">
        <v>38</v>
      </c>
      <c r="D48" s="13"/>
    </row>
    <row r="49" spans="1:4" ht="12.75">
      <c r="A49" t="s">
        <v>30</v>
      </c>
      <c r="B49" s="3"/>
      <c r="C49" t="s">
        <v>39</v>
      </c>
      <c r="D49" s="13"/>
    </row>
    <row r="50" spans="1:4" ht="12.75">
      <c r="A50" t="s">
        <v>31</v>
      </c>
      <c r="B50" s="3"/>
      <c r="C50" t="s">
        <v>40</v>
      </c>
      <c r="D50" s="13"/>
    </row>
    <row r="51" spans="2:4" ht="12.75">
      <c r="B51" s="3"/>
      <c r="C51" t="s">
        <v>41</v>
      </c>
      <c r="D51" s="13"/>
    </row>
    <row r="52" spans="1:4" ht="12.75">
      <c r="A52" s="15" t="s">
        <v>48</v>
      </c>
      <c r="B52" s="3"/>
      <c r="C52" t="s">
        <v>42</v>
      </c>
      <c r="D52" s="13"/>
    </row>
    <row r="53" spans="1:4" ht="12.75">
      <c r="A53" s="15" t="s">
        <v>49</v>
      </c>
      <c r="B53" s="3"/>
      <c r="C53" t="s">
        <v>43</v>
      </c>
      <c r="D53" s="13"/>
    </row>
    <row r="54" spans="1:4" ht="12.75">
      <c r="A54" s="15" t="s">
        <v>50</v>
      </c>
      <c r="B54" s="3"/>
      <c r="D54" s="13"/>
    </row>
    <row r="55" spans="1:4" ht="12.75">
      <c r="A55" s="15" t="s">
        <v>51</v>
      </c>
      <c r="B55" s="3"/>
      <c r="C55" s="1" t="s">
        <v>23</v>
      </c>
      <c r="D55" s="11"/>
    </row>
    <row r="56" spans="1:4" ht="12.75">
      <c r="A56" s="15" t="s">
        <v>52</v>
      </c>
      <c r="B56" s="3"/>
      <c r="C56" s="4"/>
      <c r="D56" s="11"/>
    </row>
    <row r="57" spans="1:2" ht="12.75">
      <c r="A57" s="15" t="s">
        <v>54</v>
      </c>
      <c r="B57" s="3"/>
    </row>
    <row r="58" spans="1:2" ht="12.75">
      <c r="A58" s="15" t="s">
        <v>53</v>
      </c>
      <c r="B58" s="3"/>
    </row>
    <row r="59" ht="12.75">
      <c r="B59" s="3"/>
    </row>
    <row r="60" spans="1:2" ht="12.75">
      <c r="A60" s="1" t="s">
        <v>0</v>
      </c>
      <c r="B60" s="2"/>
    </row>
    <row r="61" spans="1:3" ht="12.75">
      <c r="A61" s="14"/>
      <c r="B61" s="3"/>
      <c r="C61" s="16"/>
    </row>
    <row r="62" spans="2:3" ht="12.75">
      <c r="B62" s="7"/>
      <c r="C62" s="21"/>
    </row>
    <row r="63" ht="12.75">
      <c r="B63" s="10"/>
    </row>
    <row r="64" ht="12.75">
      <c r="B64" s="17"/>
    </row>
    <row r="65" spans="1:2" ht="12.75">
      <c r="A65" s="1"/>
      <c r="B65" s="6"/>
    </row>
    <row r="66" ht="12.75">
      <c r="B66" s="3"/>
    </row>
    <row r="67" s="19" customFormat="1" ht="12.75">
      <c r="D67" s="23"/>
    </row>
    <row r="68" spans="2:4" s="19" customFormat="1" ht="12.75">
      <c r="B68" s="20"/>
      <c r="D68" s="23"/>
    </row>
    <row r="69" spans="1:2" ht="12.75">
      <c r="A69" t="s">
        <v>0</v>
      </c>
      <c r="B69" s="5"/>
    </row>
    <row r="70" ht="12.75">
      <c r="A70" t="s">
        <v>0</v>
      </c>
    </row>
    <row r="80" spans="1:2" ht="12.75">
      <c r="A80" s="1"/>
      <c r="B80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6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185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184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6" ht="12.75">
      <c r="B36" s="34" t="s">
        <v>99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82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F3" sqref="F3:F4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1:7" s="16" customFormat="1" ht="11.25">
      <c r="A2" s="16" t="s">
        <v>112</v>
      </c>
      <c r="B2" s="39" t="s">
        <v>101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81</v>
      </c>
      <c r="C5" s="3"/>
      <c r="D5" s="22"/>
    </row>
    <row r="6" spans="1:7" ht="12.75">
      <c r="A6" s="1"/>
      <c r="B6" t="s">
        <v>57</v>
      </c>
      <c r="C6" s="3">
        <v>435</v>
      </c>
      <c r="D6" s="13" t="s">
        <v>87</v>
      </c>
      <c r="E6">
        <v>97.52</v>
      </c>
      <c r="F6" s="19">
        <v>38.846</v>
      </c>
      <c r="G6" s="19">
        <v>380.307</v>
      </c>
    </row>
    <row r="7" spans="1:7" ht="12.75">
      <c r="A7" s="1"/>
      <c r="B7" t="s">
        <v>9</v>
      </c>
      <c r="C7" s="3">
        <v>835</v>
      </c>
      <c r="D7" s="13" t="s">
        <v>117</v>
      </c>
      <c r="E7">
        <v>97.33</v>
      </c>
      <c r="F7" s="19">
        <v>62.764</v>
      </c>
      <c r="G7" s="19">
        <v>745.422</v>
      </c>
    </row>
    <row r="8" spans="1:7" ht="12.75">
      <c r="A8" s="1"/>
      <c r="B8" t="s">
        <v>10</v>
      </c>
      <c r="C8" s="3">
        <v>236</v>
      </c>
      <c r="D8" s="13" t="s">
        <v>88</v>
      </c>
      <c r="E8">
        <v>97.41</v>
      </c>
      <c r="F8" s="19">
        <v>14.815</v>
      </c>
      <c r="G8" s="19">
        <v>212.362</v>
      </c>
    </row>
    <row r="9" spans="1:7" ht="12.75">
      <c r="A9" s="1"/>
      <c r="B9" t="s">
        <v>11</v>
      </c>
      <c r="C9" s="3">
        <v>640</v>
      </c>
      <c r="D9" s="13" t="s">
        <v>89</v>
      </c>
      <c r="E9" s="9">
        <v>97.4</v>
      </c>
      <c r="F9" s="19">
        <v>42.676</v>
      </c>
      <c r="G9" s="19">
        <v>566.651</v>
      </c>
    </row>
    <row r="10" spans="1:7" ht="12.75">
      <c r="A10" s="1"/>
      <c r="B10" t="s">
        <v>12</v>
      </c>
      <c r="C10" s="3">
        <v>685</v>
      </c>
      <c r="D10" s="13" t="s">
        <v>118</v>
      </c>
      <c r="E10">
        <v>97.44</v>
      </c>
      <c r="F10" s="19">
        <v>52.934</v>
      </c>
      <c r="G10" s="19">
        <v>612.197</v>
      </c>
    </row>
    <row r="11" spans="1:7" ht="12.75">
      <c r="A11" s="1"/>
      <c r="B11" t="s">
        <v>47</v>
      </c>
      <c r="C11" s="3">
        <v>565</v>
      </c>
      <c r="D11" s="13" t="s">
        <v>115</v>
      </c>
      <c r="E11">
        <v>97.64</v>
      </c>
      <c r="F11" s="19">
        <v>36.888</v>
      </c>
      <c r="G11" s="19">
        <v>518.492</v>
      </c>
    </row>
    <row r="12" spans="1:7" ht="12.75">
      <c r="A12" s="1"/>
      <c r="B12" t="s">
        <v>19</v>
      </c>
      <c r="C12" s="3">
        <v>531</v>
      </c>
      <c r="D12" s="13" t="s">
        <v>123</v>
      </c>
      <c r="E12">
        <v>96.92</v>
      </c>
      <c r="F12" s="19">
        <v>42.448</v>
      </c>
      <c r="G12" s="19">
        <v>468.028</v>
      </c>
    </row>
    <row r="13" spans="1:7" ht="12.75">
      <c r="A13" s="1"/>
      <c r="B13" t="s">
        <v>16</v>
      </c>
      <c r="C13" s="3">
        <v>566</v>
      </c>
      <c r="D13" s="13" t="s">
        <v>90</v>
      </c>
      <c r="E13">
        <v>96.29</v>
      </c>
      <c r="F13" s="19">
        <v>49.398</v>
      </c>
      <c r="G13" s="19">
        <v>497.737</v>
      </c>
    </row>
    <row r="14" spans="1:7" ht="12.75">
      <c r="A14" s="1"/>
      <c r="B14" t="s">
        <v>17</v>
      </c>
      <c r="C14" s="3">
        <v>411</v>
      </c>
      <c r="D14" s="13" t="s">
        <v>91</v>
      </c>
      <c r="E14">
        <v>97.22</v>
      </c>
      <c r="F14" s="19">
        <v>24.966</v>
      </c>
      <c r="G14" s="19">
        <v>375.822</v>
      </c>
    </row>
    <row r="15" spans="1:7" ht="12.75">
      <c r="A15" s="1"/>
      <c r="B15" t="s">
        <v>18</v>
      </c>
      <c r="C15" s="3">
        <v>489</v>
      </c>
      <c r="D15" s="13" t="s">
        <v>92</v>
      </c>
      <c r="E15">
        <v>97.61</v>
      </c>
      <c r="F15" s="19">
        <v>37.464</v>
      </c>
      <c r="G15" s="19">
        <v>445.763</v>
      </c>
    </row>
    <row r="16" spans="2:7" ht="12.75">
      <c r="B16" t="s">
        <v>2</v>
      </c>
      <c r="C16" s="3">
        <v>539</v>
      </c>
      <c r="D16" s="13" t="s">
        <v>113</v>
      </c>
      <c r="E16">
        <v>97.64</v>
      </c>
      <c r="F16" s="29">
        <v>37.698</v>
      </c>
      <c r="G16" s="29">
        <v>486.551</v>
      </c>
    </row>
    <row r="17" spans="3:6" ht="12.75">
      <c r="C17" s="5"/>
      <c r="D17" s="13"/>
      <c r="F17" s="19">
        <f>SUM(F6:F16)</f>
        <v>440.897</v>
      </c>
    </row>
    <row r="18" spans="2:5" ht="12.75">
      <c r="B18" t="s">
        <v>8</v>
      </c>
      <c r="C18" s="3">
        <v>732</v>
      </c>
      <c r="D18" s="13" t="s">
        <v>116</v>
      </c>
      <c r="E18">
        <v>97.01</v>
      </c>
    </row>
    <row r="19" spans="2:5" ht="12.75">
      <c r="B19" t="s">
        <v>3</v>
      </c>
      <c r="C19" s="3">
        <v>710</v>
      </c>
      <c r="D19" s="13" t="s">
        <v>83</v>
      </c>
      <c r="E19">
        <v>96.86</v>
      </c>
    </row>
    <row r="20" spans="2:5" ht="12.75">
      <c r="B20" t="s">
        <v>13</v>
      </c>
      <c r="C20" s="3">
        <v>632</v>
      </c>
      <c r="D20" s="13" t="s">
        <v>120</v>
      </c>
      <c r="E20" s="9">
        <v>97.01</v>
      </c>
    </row>
    <row r="21" spans="2:5" ht="12.75">
      <c r="B21" t="s">
        <v>14</v>
      </c>
      <c r="C21" s="3">
        <v>418</v>
      </c>
      <c r="D21" s="13" t="s">
        <v>121</v>
      </c>
      <c r="E21" s="9">
        <v>96.55</v>
      </c>
    </row>
    <row r="22" spans="2:5" ht="12.75">
      <c r="B22" t="s">
        <v>15</v>
      </c>
      <c r="C22" s="3">
        <v>568</v>
      </c>
      <c r="D22" s="13" t="s">
        <v>93</v>
      </c>
      <c r="E22">
        <v>96.23</v>
      </c>
    </row>
    <row r="23" spans="3:4" ht="12.75">
      <c r="C23" s="5"/>
      <c r="D23" s="22"/>
    </row>
    <row r="24" spans="2:5" ht="12.75">
      <c r="B24" t="s">
        <v>4</v>
      </c>
      <c r="C24" s="3">
        <v>1639</v>
      </c>
      <c r="D24" s="13" t="s">
        <v>122</v>
      </c>
      <c r="E24">
        <v>95.66</v>
      </c>
    </row>
    <row r="25" spans="2:5" ht="12.75">
      <c r="B25" t="s">
        <v>5</v>
      </c>
      <c r="C25" s="3">
        <v>1319</v>
      </c>
      <c r="D25" s="13" t="s">
        <v>114</v>
      </c>
      <c r="E25" s="9">
        <v>96.6</v>
      </c>
    </row>
    <row r="26" spans="2:5" ht="12.75">
      <c r="B26" t="s">
        <v>6</v>
      </c>
      <c r="C26" s="3">
        <v>1447</v>
      </c>
      <c r="D26" s="13" t="s">
        <v>119</v>
      </c>
      <c r="E26">
        <v>95.58</v>
      </c>
    </row>
    <row r="27" spans="3:4" ht="12.75">
      <c r="C27" s="5"/>
      <c r="D27" s="22"/>
    </row>
    <row r="28" spans="2:5" ht="12.75">
      <c r="B28" t="s">
        <v>7</v>
      </c>
      <c r="C28" s="3">
        <v>91</v>
      </c>
      <c r="D28" s="13" t="s">
        <v>86</v>
      </c>
      <c r="E28">
        <v>86.22</v>
      </c>
    </row>
    <row r="29" spans="2:5" ht="12.75">
      <c r="B29" t="s">
        <v>21</v>
      </c>
      <c r="C29" s="3">
        <v>21</v>
      </c>
      <c r="D29" s="13" t="s">
        <v>95</v>
      </c>
      <c r="E29">
        <v>92.09</v>
      </c>
    </row>
    <row r="30" spans="2:5" ht="12.75">
      <c r="B30" t="s">
        <v>55</v>
      </c>
      <c r="C30" s="3">
        <v>38</v>
      </c>
      <c r="D30" s="13" t="s">
        <v>97</v>
      </c>
      <c r="E30" s="9">
        <v>100</v>
      </c>
    </row>
    <row r="31" spans="2:5" ht="12.75">
      <c r="B31" t="s">
        <v>56</v>
      </c>
      <c r="C31" s="3">
        <v>25</v>
      </c>
      <c r="D31" s="13" t="s">
        <v>98</v>
      </c>
      <c r="E31" s="9">
        <v>100</v>
      </c>
    </row>
    <row r="32" spans="2:5" ht="12.75">
      <c r="B32" t="s">
        <v>22</v>
      </c>
      <c r="C32" s="3">
        <v>35</v>
      </c>
      <c r="D32" s="13" t="s">
        <v>96</v>
      </c>
      <c r="E32" s="9">
        <v>100</v>
      </c>
    </row>
    <row r="33" spans="2:5" ht="12.75">
      <c r="B33" t="s">
        <v>20</v>
      </c>
      <c r="C33" s="3">
        <v>101</v>
      </c>
      <c r="D33" s="13" t="s">
        <v>94</v>
      </c>
      <c r="E33">
        <v>93.17</v>
      </c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7" ht="12.75">
      <c r="B36" s="34" t="s">
        <v>99</v>
      </c>
      <c r="C36" s="35">
        <v>13708</v>
      </c>
      <c r="D36" s="36" t="s">
        <v>124</v>
      </c>
      <c r="E36" s="35">
        <v>96.65</v>
      </c>
      <c r="F36" s="30">
        <v>440.897</v>
      </c>
      <c r="G36" s="19">
        <v>12741.097</v>
      </c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4" ht="12.75">
      <c r="A40" t="s">
        <v>24</v>
      </c>
      <c r="B40" s="3">
        <v>6551</v>
      </c>
      <c r="C40" t="s">
        <v>44</v>
      </c>
      <c r="D40" s="18" t="s">
        <v>125</v>
      </c>
    </row>
    <row r="41" spans="1:4" ht="12.75">
      <c r="A41" t="s">
        <v>25</v>
      </c>
      <c r="B41" s="3">
        <v>7157</v>
      </c>
      <c r="C41" t="s">
        <v>33</v>
      </c>
      <c r="D41" s="13" t="s">
        <v>126</v>
      </c>
    </row>
    <row r="42" spans="2:4" ht="12.75">
      <c r="B42" s="5"/>
      <c r="C42" t="s">
        <v>34</v>
      </c>
      <c r="D42" s="13" t="s">
        <v>127</v>
      </c>
    </row>
    <row r="43" spans="1:4" ht="12.75">
      <c r="A43" t="s">
        <v>26</v>
      </c>
      <c r="B43" s="3">
        <v>10322</v>
      </c>
      <c r="C43" t="s">
        <v>35</v>
      </c>
      <c r="D43" s="13" t="s">
        <v>128</v>
      </c>
    </row>
    <row r="44" spans="1:4" ht="12.75">
      <c r="A44" t="s">
        <v>27</v>
      </c>
      <c r="B44" s="3">
        <v>2280</v>
      </c>
      <c r="C44" t="s">
        <v>36</v>
      </c>
      <c r="D44" s="13" t="s">
        <v>129</v>
      </c>
    </row>
    <row r="45" spans="1:4" ht="12.75">
      <c r="A45" t="s">
        <v>28</v>
      </c>
      <c r="B45" s="3">
        <v>451</v>
      </c>
      <c r="C45" t="s">
        <v>37</v>
      </c>
      <c r="D45" s="13" t="s">
        <v>130</v>
      </c>
    </row>
    <row r="46" spans="1:4" ht="12.75">
      <c r="A46" t="s">
        <v>29</v>
      </c>
      <c r="B46" s="3">
        <v>326</v>
      </c>
      <c r="C46" t="s">
        <v>38</v>
      </c>
      <c r="D46" s="13" t="s">
        <v>131</v>
      </c>
    </row>
    <row r="47" spans="1:4" ht="12.75">
      <c r="A47" t="s">
        <v>30</v>
      </c>
      <c r="B47" s="3">
        <v>34</v>
      </c>
      <c r="C47" t="s">
        <v>39</v>
      </c>
      <c r="D47" s="13" t="s">
        <v>132</v>
      </c>
    </row>
    <row r="48" spans="1:4" ht="12.75">
      <c r="A48" t="s">
        <v>31</v>
      </c>
      <c r="B48" s="3">
        <v>295</v>
      </c>
      <c r="C48" t="s">
        <v>40</v>
      </c>
      <c r="D48" s="13" t="s">
        <v>133</v>
      </c>
    </row>
    <row r="49" spans="2:4" ht="12.75">
      <c r="B49" s="3"/>
      <c r="C49" t="s">
        <v>41</v>
      </c>
      <c r="D49" s="13" t="s">
        <v>134</v>
      </c>
    </row>
    <row r="50" spans="1:4" ht="12.75">
      <c r="A50" s="15" t="s">
        <v>48</v>
      </c>
      <c r="B50" s="3">
        <v>2595</v>
      </c>
      <c r="C50" t="s">
        <v>42</v>
      </c>
      <c r="D50" s="13" t="s">
        <v>135</v>
      </c>
    </row>
    <row r="51" spans="1:4" ht="12.75">
      <c r="A51" s="15" t="s">
        <v>49</v>
      </c>
      <c r="B51" s="3">
        <v>9491</v>
      </c>
      <c r="C51" t="s">
        <v>82</v>
      </c>
      <c r="D51" s="13" t="s">
        <v>136</v>
      </c>
    </row>
    <row r="52" spans="1:4" ht="12.75">
      <c r="A52" s="15" t="s">
        <v>50</v>
      </c>
      <c r="B52" s="3">
        <v>252</v>
      </c>
      <c r="D52" s="13"/>
    </row>
    <row r="53" spans="1:4" ht="12.75">
      <c r="A53" s="15" t="s">
        <v>51</v>
      </c>
      <c r="B53" s="3">
        <v>1053</v>
      </c>
      <c r="C53" s="1" t="s">
        <v>23</v>
      </c>
      <c r="D53" s="11" t="s">
        <v>137</v>
      </c>
    </row>
    <row r="54" spans="1:4" ht="12.75">
      <c r="A54" s="15" t="s">
        <v>52</v>
      </c>
      <c r="B54" s="3">
        <v>105</v>
      </c>
      <c r="C54" s="4"/>
      <c r="D54" s="11"/>
    </row>
    <row r="55" spans="1:2" ht="12.75">
      <c r="A55" s="15" t="s">
        <v>54</v>
      </c>
      <c r="B55" s="3">
        <v>212</v>
      </c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138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139</v>
      </c>
      <c r="C5" s="3"/>
      <c r="D5" s="22"/>
    </row>
    <row r="6" spans="1:7" ht="12.75">
      <c r="A6" s="1"/>
      <c r="B6" t="s">
        <v>57</v>
      </c>
      <c r="C6" s="3">
        <v>432</v>
      </c>
      <c r="D6" s="13" t="s">
        <v>140</v>
      </c>
      <c r="E6">
        <v>97.26</v>
      </c>
      <c r="F6" s="19">
        <v>38.637</v>
      </c>
      <c r="G6" s="19">
        <v>383.168</v>
      </c>
    </row>
    <row r="7" spans="1:7" ht="12.75">
      <c r="A7" s="1"/>
      <c r="B7" t="s">
        <v>9</v>
      </c>
      <c r="C7" s="3">
        <v>825</v>
      </c>
      <c r="D7" s="13" t="s">
        <v>141</v>
      </c>
      <c r="E7">
        <v>96.12</v>
      </c>
      <c r="F7" s="19">
        <v>63.814</v>
      </c>
      <c r="G7" s="19">
        <v>733.135</v>
      </c>
    </row>
    <row r="8" spans="1:7" ht="12.75">
      <c r="A8" s="1"/>
      <c r="B8" t="s">
        <v>10</v>
      </c>
      <c r="C8" s="3">
        <v>236</v>
      </c>
      <c r="D8" s="13" t="s">
        <v>142</v>
      </c>
      <c r="E8">
        <v>97.09</v>
      </c>
      <c r="F8" s="19">
        <v>14.934</v>
      </c>
      <c r="G8" s="19">
        <v>214.285</v>
      </c>
    </row>
    <row r="9" spans="1:7" ht="12.75">
      <c r="A9" s="1"/>
      <c r="B9" t="s">
        <v>11</v>
      </c>
      <c r="C9" s="3">
        <v>644</v>
      </c>
      <c r="D9" s="13" t="s">
        <v>143</v>
      </c>
      <c r="E9" s="9">
        <v>96.7</v>
      </c>
      <c r="F9" s="19">
        <v>43.797</v>
      </c>
      <c r="G9" s="19">
        <v>577.553</v>
      </c>
    </row>
    <row r="10" spans="1:7" ht="12.75">
      <c r="A10" s="1"/>
      <c r="B10" t="s">
        <v>12</v>
      </c>
      <c r="C10" s="3">
        <v>681</v>
      </c>
      <c r="D10" s="13" t="s">
        <v>144</v>
      </c>
      <c r="E10">
        <v>96.26</v>
      </c>
      <c r="F10" s="29">
        <v>52.66</v>
      </c>
      <c r="G10" s="19">
        <v>604.071</v>
      </c>
    </row>
    <row r="11" spans="1:7" ht="12.75">
      <c r="A11" s="1"/>
      <c r="B11" t="s">
        <v>47</v>
      </c>
      <c r="C11" s="3">
        <v>564</v>
      </c>
      <c r="D11" s="13" t="s">
        <v>145</v>
      </c>
      <c r="E11">
        <v>96.83</v>
      </c>
      <c r="F11" s="19">
        <v>36.168</v>
      </c>
      <c r="G11" s="19">
        <v>512.332</v>
      </c>
    </row>
    <row r="12" spans="1:7" ht="12.75">
      <c r="A12" s="1"/>
      <c r="B12" t="s">
        <v>19</v>
      </c>
      <c r="C12" s="3">
        <v>534</v>
      </c>
      <c r="D12" s="13" t="s">
        <v>146</v>
      </c>
      <c r="E12">
        <v>96.35</v>
      </c>
      <c r="F12" s="19">
        <v>41.789</v>
      </c>
      <c r="G12" s="19">
        <v>470.703</v>
      </c>
    </row>
    <row r="13" spans="1:7" ht="12.75">
      <c r="A13" s="1"/>
      <c r="B13" t="s">
        <v>16</v>
      </c>
      <c r="C13" s="3">
        <v>569</v>
      </c>
      <c r="D13" s="13" t="s">
        <v>147</v>
      </c>
      <c r="E13">
        <v>95.83</v>
      </c>
      <c r="F13" s="19">
        <v>50.844</v>
      </c>
      <c r="G13" s="19">
        <v>494.485</v>
      </c>
    </row>
    <row r="14" spans="1:7" ht="12.75">
      <c r="A14" s="1"/>
      <c r="B14" t="s">
        <v>17</v>
      </c>
      <c r="C14" s="3">
        <v>416</v>
      </c>
      <c r="D14" s="13" t="s">
        <v>148</v>
      </c>
      <c r="E14">
        <v>96.28</v>
      </c>
      <c r="F14" s="19">
        <v>26.363</v>
      </c>
      <c r="G14" s="19">
        <v>371.807</v>
      </c>
    </row>
    <row r="15" spans="1:7" ht="12.75">
      <c r="A15" s="1"/>
      <c r="B15" t="s">
        <v>18</v>
      </c>
      <c r="C15" s="3">
        <v>489</v>
      </c>
      <c r="D15" s="13" t="s">
        <v>149</v>
      </c>
      <c r="E15">
        <v>96.89</v>
      </c>
      <c r="F15" s="19">
        <v>36.286</v>
      </c>
      <c r="G15" s="19">
        <v>435.397</v>
      </c>
    </row>
    <row r="16" spans="2:7" ht="12.75">
      <c r="B16" t="s">
        <v>2</v>
      </c>
      <c r="C16" s="3">
        <v>540</v>
      </c>
      <c r="D16" s="13" t="s">
        <v>150</v>
      </c>
      <c r="E16">
        <v>96.99</v>
      </c>
      <c r="F16" s="29">
        <v>37.665</v>
      </c>
      <c r="G16" s="29">
        <v>487.522</v>
      </c>
    </row>
    <row r="17" spans="3:4" ht="12.75">
      <c r="C17" s="5">
        <f>SUM(C6:C16)</f>
        <v>5930</v>
      </c>
      <c r="D17" s="13"/>
    </row>
    <row r="18" spans="2:5" ht="12.75">
      <c r="B18" t="s">
        <v>8</v>
      </c>
      <c r="C18" s="3">
        <v>727</v>
      </c>
      <c r="D18" s="13" t="s">
        <v>188</v>
      </c>
      <c r="E18">
        <v>96.54</v>
      </c>
    </row>
    <row r="19" spans="2:5" ht="12.75">
      <c r="B19" t="s">
        <v>3</v>
      </c>
      <c r="C19" s="3">
        <v>706</v>
      </c>
      <c r="D19" s="13" t="s">
        <v>151</v>
      </c>
      <c r="E19" s="9">
        <v>96</v>
      </c>
    </row>
    <row r="20" spans="2:5" ht="12.75">
      <c r="B20" t="s">
        <v>13</v>
      </c>
      <c r="C20" s="3">
        <v>630</v>
      </c>
      <c r="D20" s="13" t="s">
        <v>152</v>
      </c>
      <c r="E20" s="9">
        <v>96.38</v>
      </c>
    </row>
    <row r="21" spans="2:5" ht="12.75">
      <c r="B21" t="s">
        <v>14</v>
      </c>
      <c r="C21" s="3">
        <v>425</v>
      </c>
      <c r="D21" s="13" t="s">
        <v>153</v>
      </c>
      <c r="E21" s="9">
        <v>96.09</v>
      </c>
    </row>
    <row r="22" spans="2:5" ht="12.75">
      <c r="B22" t="s">
        <v>15</v>
      </c>
      <c r="C22" s="3">
        <v>561</v>
      </c>
      <c r="D22" s="13" t="s">
        <v>154</v>
      </c>
      <c r="E22" s="9">
        <v>96</v>
      </c>
    </row>
    <row r="23" spans="3:4" ht="12.75">
      <c r="C23" s="5">
        <f>SUM(C18:C22)</f>
        <v>3049</v>
      </c>
      <c r="D23" s="22"/>
    </row>
    <row r="24" spans="2:5" ht="12.75">
      <c r="B24" t="s">
        <v>4</v>
      </c>
      <c r="C24" s="3">
        <v>1633</v>
      </c>
      <c r="D24" s="13" t="s">
        <v>155</v>
      </c>
      <c r="E24" s="9">
        <v>94.96</v>
      </c>
    </row>
    <row r="25" spans="2:5" ht="12.75">
      <c r="B25" t="s">
        <v>5</v>
      </c>
      <c r="C25" s="3">
        <v>1314</v>
      </c>
      <c r="D25" s="13" t="s">
        <v>187</v>
      </c>
      <c r="E25" s="9">
        <v>95.91</v>
      </c>
    </row>
    <row r="26" spans="2:5" ht="12.75">
      <c r="B26" t="s">
        <v>6</v>
      </c>
      <c r="C26" s="3">
        <v>1425</v>
      </c>
      <c r="D26" s="13" t="s">
        <v>189</v>
      </c>
      <c r="E26" s="9">
        <v>94.6</v>
      </c>
    </row>
    <row r="27" spans="3:4" ht="12.75">
      <c r="C27" s="5">
        <f>SUM(C24:C26)</f>
        <v>4372</v>
      </c>
      <c r="D27" s="22"/>
    </row>
    <row r="28" spans="2:5" ht="12.75">
      <c r="B28" t="s">
        <v>7</v>
      </c>
      <c r="C28" s="3">
        <v>81</v>
      </c>
      <c r="D28" s="13" t="s">
        <v>186</v>
      </c>
      <c r="E28" s="9">
        <v>82.97</v>
      </c>
    </row>
    <row r="29" spans="2:5" ht="12.75">
      <c r="B29" t="s">
        <v>21</v>
      </c>
      <c r="C29" s="3">
        <v>21</v>
      </c>
      <c r="D29" s="13" t="s">
        <v>190</v>
      </c>
      <c r="E29" s="9">
        <v>89.82</v>
      </c>
    </row>
    <row r="30" spans="2:7" ht="12.75">
      <c r="B30" t="s">
        <v>55</v>
      </c>
      <c r="C30" s="3">
        <v>50</v>
      </c>
      <c r="D30" s="13" t="s">
        <v>156</v>
      </c>
      <c r="E30" s="9">
        <v>100</v>
      </c>
      <c r="F30" s="19">
        <v>0.125</v>
      </c>
      <c r="G30" s="19">
        <v>42.275</v>
      </c>
    </row>
    <row r="31" spans="2:5" ht="12.75">
      <c r="B31" t="s">
        <v>56</v>
      </c>
      <c r="C31" s="3">
        <v>21</v>
      </c>
      <c r="D31" s="13" t="s">
        <v>157</v>
      </c>
      <c r="E31" s="9">
        <v>100</v>
      </c>
    </row>
    <row r="32" spans="2:5" ht="12.75">
      <c r="B32" t="s">
        <v>22</v>
      </c>
      <c r="C32" s="3">
        <v>38</v>
      </c>
      <c r="D32" s="13" t="s">
        <v>158</v>
      </c>
      <c r="E32" s="9">
        <v>100</v>
      </c>
    </row>
    <row r="33" spans="2:5" ht="12.75">
      <c r="B33" t="s">
        <v>20</v>
      </c>
      <c r="C33" s="3">
        <v>98</v>
      </c>
      <c r="D33" s="13" t="s">
        <v>159</v>
      </c>
      <c r="E33" s="9">
        <v>92.04</v>
      </c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7" ht="12.75">
      <c r="B36" s="34" t="s">
        <v>99</v>
      </c>
      <c r="C36" s="35">
        <v>13660</v>
      </c>
      <c r="D36" s="36" t="s">
        <v>191</v>
      </c>
      <c r="E36" s="35">
        <v>95.91</v>
      </c>
      <c r="F36" s="30">
        <v>443.082</v>
      </c>
      <c r="G36" s="19">
        <v>12685.409</v>
      </c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>
        <v>6534</v>
      </c>
      <c r="C40" t="s">
        <v>44</v>
      </c>
      <c r="D40" s="18" t="s">
        <v>160</v>
      </c>
      <c r="F40" s="18"/>
    </row>
    <row r="41" spans="1:6" ht="12.75">
      <c r="A41" t="s">
        <v>25</v>
      </c>
      <c r="B41" s="3">
        <v>7126</v>
      </c>
      <c r="C41" t="s">
        <v>33</v>
      </c>
      <c r="D41" s="13" t="s">
        <v>161</v>
      </c>
      <c r="F41" s="13"/>
    </row>
    <row r="42" spans="2:6" ht="12.75">
      <c r="B42" s="5"/>
      <c r="C42" t="s">
        <v>34</v>
      </c>
      <c r="D42" s="13" t="s">
        <v>162</v>
      </c>
      <c r="F42" s="13"/>
    </row>
    <row r="43" spans="1:6" ht="12.75">
      <c r="A43" t="s">
        <v>26</v>
      </c>
      <c r="B43" s="3">
        <v>10281</v>
      </c>
      <c r="C43" t="s">
        <v>35</v>
      </c>
      <c r="D43" s="13" t="s">
        <v>163</v>
      </c>
      <c r="F43" s="13"/>
    </row>
    <row r="44" spans="1:6" ht="12.75">
      <c r="A44" t="s">
        <v>27</v>
      </c>
      <c r="B44" s="3">
        <v>2279</v>
      </c>
      <c r="C44" t="s">
        <v>36</v>
      </c>
      <c r="D44" s="13" t="s">
        <v>129</v>
      </c>
      <c r="F44" s="13"/>
    </row>
    <row r="45" spans="1:6" ht="12.75">
      <c r="A45" t="s">
        <v>28</v>
      </c>
      <c r="B45" s="3">
        <v>447</v>
      </c>
      <c r="C45" t="s">
        <v>37</v>
      </c>
      <c r="D45" s="13" t="s">
        <v>164</v>
      </c>
      <c r="F45" s="13"/>
    </row>
    <row r="46" spans="1:6" ht="12.75">
      <c r="A46" t="s">
        <v>29</v>
      </c>
      <c r="B46" s="3">
        <v>328</v>
      </c>
      <c r="C46" t="s">
        <v>38</v>
      </c>
      <c r="D46" s="13" t="s">
        <v>165</v>
      </c>
      <c r="F46" s="13"/>
    </row>
    <row r="47" spans="1:6" ht="12.75">
      <c r="A47" t="s">
        <v>30</v>
      </c>
      <c r="B47" s="3">
        <v>31</v>
      </c>
      <c r="C47" t="s">
        <v>39</v>
      </c>
      <c r="D47" s="13" t="s">
        <v>166</v>
      </c>
      <c r="F47" s="13"/>
    </row>
    <row r="48" spans="1:6" ht="12.75">
      <c r="A48" t="s">
        <v>31</v>
      </c>
      <c r="B48" s="3">
        <v>294</v>
      </c>
      <c r="C48" t="s">
        <v>40</v>
      </c>
      <c r="D48" s="13" t="s">
        <v>167</v>
      </c>
      <c r="F48" s="13"/>
    </row>
    <row r="49" spans="2:6" ht="12.75">
      <c r="B49" s="3"/>
      <c r="C49" t="s">
        <v>41</v>
      </c>
      <c r="D49" s="13" t="s">
        <v>168</v>
      </c>
      <c r="F49" s="13"/>
    </row>
    <row r="50" spans="1:6" ht="12.75">
      <c r="A50" s="15" t="s">
        <v>48</v>
      </c>
      <c r="B50" s="3">
        <v>2587</v>
      </c>
      <c r="C50" t="s">
        <v>42</v>
      </c>
      <c r="D50" s="13" t="s">
        <v>169</v>
      </c>
      <c r="F50" s="13"/>
    </row>
    <row r="51" spans="1:6" ht="12.75">
      <c r="A51" s="15" t="s">
        <v>49</v>
      </c>
      <c r="B51" s="3">
        <v>9449</v>
      </c>
      <c r="C51" t="s">
        <v>82</v>
      </c>
      <c r="D51" s="13" t="s">
        <v>170</v>
      </c>
      <c r="F51" s="13"/>
    </row>
    <row r="52" spans="1:4" ht="12.75">
      <c r="A52" s="15" t="s">
        <v>50</v>
      </c>
      <c r="B52" s="3">
        <v>256</v>
      </c>
      <c r="D52" s="13"/>
    </row>
    <row r="53" spans="1:4" ht="12.75">
      <c r="A53" s="15" t="s">
        <v>51</v>
      </c>
      <c r="B53" s="3">
        <v>1047</v>
      </c>
      <c r="C53" s="1" t="s">
        <v>23</v>
      </c>
      <c r="D53" s="11" t="s">
        <v>171</v>
      </c>
    </row>
    <row r="54" spans="1:4" ht="12.75">
      <c r="A54" s="15" t="s">
        <v>52</v>
      </c>
      <c r="B54" s="3">
        <v>105</v>
      </c>
      <c r="C54" s="4"/>
      <c r="D54" s="11"/>
    </row>
    <row r="55" spans="1:2" ht="12.75">
      <c r="A55" s="15" t="s">
        <v>54</v>
      </c>
      <c r="B55" s="3">
        <v>216</v>
      </c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7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172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173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6" ht="12.75">
      <c r="B36" s="34" t="s">
        <v>99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82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4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177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174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6" ht="12.75">
      <c r="B36" s="34" t="s">
        <v>99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82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6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175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176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6" ht="12.75">
      <c r="B36" s="34" t="s">
        <v>99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82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6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179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178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6" ht="12.75">
      <c r="B36" s="34" t="s">
        <v>99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82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7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181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180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6" ht="12.75">
      <c r="B36" s="34" t="s">
        <v>99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82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5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183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85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80</v>
      </c>
      <c r="G4" s="27" t="s">
        <v>84</v>
      </c>
    </row>
    <row r="5" spans="1:4" ht="12.75">
      <c r="A5" s="4" t="s">
        <v>182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85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80</v>
      </c>
      <c r="G35" s="27" t="s">
        <v>84</v>
      </c>
    </row>
    <row r="36" spans="2:6" ht="12.75">
      <c r="B36" s="34" t="s">
        <v>99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82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Office HCS</dc:creator>
  <cp:keywords/>
  <dc:description/>
  <cp:lastModifiedBy>Technology Department</cp:lastModifiedBy>
  <cp:lastPrinted>2006-12-11T18:42:39Z</cp:lastPrinted>
  <dcterms:created xsi:type="dcterms:W3CDTF">2001-09-19T15:41:11Z</dcterms:created>
  <dcterms:modified xsi:type="dcterms:W3CDTF">2006-12-12T11:43:58Z</dcterms:modified>
  <cp:category/>
  <cp:version/>
  <cp:contentType/>
  <cp:contentStatus/>
</cp:coreProperties>
</file>