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8475" windowHeight="6150"/>
  </bookViews>
  <sheets>
    <sheet name="20092010 Working Budget" sheetId="1" r:id="rId1"/>
  </sheets>
  <definedNames>
    <definedName name="_xlnm.Print_Area" localSheetId="0">'20092010 Working Budget'!$A$1:$F$62</definedName>
  </definedNames>
  <calcPr calcId="125725"/>
</workbook>
</file>

<file path=xl/calcChain.xml><?xml version="1.0" encoding="utf-8"?>
<calcChain xmlns="http://schemas.openxmlformats.org/spreadsheetml/2006/main">
  <c r="E42" i="1"/>
  <c r="D62"/>
  <c r="D58"/>
  <c r="F62"/>
</calcChain>
</file>

<file path=xl/sharedStrings.xml><?xml version="1.0" encoding="utf-8"?>
<sst xmlns="http://schemas.openxmlformats.org/spreadsheetml/2006/main" count="111" uniqueCount="110">
  <si>
    <t>CODE</t>
  </si>
  <si>
    <t>DESCRIPTION</t>
  </si>
  <si>
    <t>BUDGETED</t>
  </si>
  <si>
    <t>0110</t>
  </si>
  <si>
    <t>Cerified Salaries</t>
  </si>
  <si>
    <t>Principals</t>
  </si>
  <si>
    <t>Assitant Principals</t>
  </si>
  <si>
    <t>Guidance Counselors</t>
  </si>
  <si>
    <t>Media Specialist</t>
  </si>
  <si>
    <t>Teachers</t>
  </si>
  <si>
    <t>Other Certified Staff</t>
  </si>
  <si>
    <t>0130</t>
  </si>
  <si>
    <t>Classified Staff</t>
  </si>
  <si>
    <t>Office Manager</t>
  </si>
  <si>
    <t>Secretaries</t>
  </si>
  <si>
    <t>Clerks</t>
  </si>
  <si>
    <t>Aides</t>
  </si>
  <si>
    <t>Custodians</t>
  </si>
  <si>
    <t>Other Professional Services</t>
  </si>
  <si>
    <t>Cleaning Services</t>
  </si>
  <si>
    <t>Repairs &amp; Maintenance</t>
  </si>
  <si>
    <t>Rentals</t>
  </si>
  <si>
    <t>Communications</t>
  </si>
  <si>
    <t>Adverising</t>
  </si>
  <si>
    <t>Printing and Binding</t>
  </si>
  <si>
    <t>Travel</t>
  </si>
  <si>
    <t>Food</t>
  </si>
  <si>
    <t>Books and Periodicals</t>
  </si>
  <si>
    <t>Student Activities</t>
  </si>
  <si>
    <t>Other Supplies and Materials</t>
  </si>
  <si>
    <t>Furniture &amp; Fixtures</t>
  </si>
  <si>
    <t>Computers &amp; Related</t>
  </si>
  <si>
    <t>Other Instructional Equipment</t>
  </si>
  <si>
    <t>Dues, Registration &amp; Other Fees</t>
  </si>
  <si>
    <t>Contingency</t>
  </si>
  <si>
    <t>Open House, Orientation, Parent Meetings</t>
  </si>
  <si>
    <t>Instructional Field Trips</t>
  </si>
  <si>
    <t>Other Student Travel</t>
  </si>
  <si>
    <t>Other Miscellaneous Expenditures</t>
  </si>
  <si>
    <t>0330</t>
  </si>
  <si>
    <t>0420</t>
  </si>
  <si>
    <t>0430</t>
  </si>
  <si>
    <t>0440</t>
  </si>
  <si>
    <t>0530</t>
  </si>
  <si>
    <t>0540</t>
  </si>
  <si>
    <t>0550</t>
  </si>
  <si>
    <t>0580</t>
  </si>
  <si>
    <t>0610</t>
  </si>
  <si>
    <t>0630</t>
  </si>
  <si>
    <t>0640</t>
  </si>
  <si>
    <t>0670</t>
  </si>
  <si>
    <t>0690</t>
  </si>
  <si>
    <t>0733</t>
  </si>
  <si>
    <t>0734</t>
  </si>
  <si>
    <t>0735</t>
  </si>
  <si>
    <t>0810</t>
  </si>
  <si>
    <t>0840</t>
  </si>
  <si>
    <t>0892</t>
  </si>
  <si>
    <t>0894</t>
  </si>
  <si>
    <t>0895</t>
  </si>
  <si>
    <t>0899</t>
  </si>
  <si>
    <t>GRAND TOTAL EXPENDITURES</t>
  </si>
  <si>
    <t>Total</t>
  </si>
  <si>
    <t>* Section 6 Allocation</t>
  </si>
  <si>
    <t xml:space="preserve">* Section 7 Allocation  </t>
  </si>
  <si>
    <t>001X</t>
  </si>
  <si>
    <t>002X</t>
  </si>
  <si>
    <t>003X</t>
  </si>
  <si>
    <t>004X</t>
  </si>
  <si>
    <t>005X</t>
  </si>
  <si>
    <t>006X</t>
  </si>
  <si>
    <t>007X</t>
  </si>
  <si>
    <t>008X</t>
  </si>
  <si>
    <t>009X</t>
  </si>
  <si>
    <t>010X</t>
  </si>
  <si>
    <t>011X</t>
  </si>
  <si>
    <t>012X</t>
  </si>
  <si>
    <t>013X</t>
  </si>
  <si>
    <t>014X</t>
  </si>
  <si>
    <t>Kindergarten</t>
  </si>
  <si>
    <t>Third Grade</t>
  </si>
  <si>
    <t>MG Science</t>
  </si>
  <si>
    <t>MG Social Studies</t>
  </si>
  <si>
    <t>Art</t>
  </si>
  <si>
    <t>Music</t>
  </si>
  <si>
    <t>Physical Education/Practical Living</t>
  </si>
  <si>
    <t>General Instruction</t>
  </si>
  <si>
    <t>Principal's Office Expense</t>
  </si>
  <si>
    <t>015X</t>
  </si>
  <si>
    <t>Library/Media</t>
  </si>
  <si>
    <t>SBDM Training</t>
  </si>
  <si>
    <t>Copier</t>
  </si>
  <si>
    <t>Postage</t>
  </si>
  <si>
    <t xml:space="preserve"> </t>
  </si>
  <si>
    <t xml:space="preserve">            Library/Media</t>
  </si>
  <si>
    <t xml:space="preserve">            Textbooks</t>
  </si>
  <si>
    <t>Leadership</t>
  </si>
  <si>
    <t>Network</t>
  </si>
  <si>
    <t>2011-2012</t>
  </si>
  <si>
    <t>Second Grade</t>
  </si>
  <si>
    <t>Rewards/Mints/Supplies</t>
  </si>
  <si>
    <t>Laminate</t>
  </si>
  <si>
    <t>MG Reading</t>
  </si>
  <si>
    <t>AIMS</t>
  </si>
  <si>
    <t>First Grade</t>
  </si>
  <si>
    <t>First/Second Split Grades</t>
  </si>
  <si>
    <t>Fourth Grade</t>
  </si>
  <si>
    <t>MG Math</t>
  </si>
  <si>
    <t>RtI</t>
  </si>
  <si>
    <t>Copy Paper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</si>
</sst>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[$$-409]#,##0.00"/>
    <numFmt numFmtId="166" formatCode="[$$-409]#,##0.00_);[Red]\([$$-409]#,##0.00\)"/>
  </numFmts>
  <fonts count="5">
    <font>
      <sz val="10"/>
      <name val="Arial"/>
    </font>
    <font>
      <b/>
      <sz val="10"/>
      <name val="Arial"/>
      <family val="2"/>
    </font>
    <font>
      <sz val="8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quotePrefix="1" applyFont="1" applyBorder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8" fontId="0" fillId="0" borderId="0" xfId="0" applyNumberFormat="1"/>
    <xf numFmtId="0" fontId="1" fillId="0" borderId="1" xfId="0" applyFont="1" applyFill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1" xfId="0" applyNumberFormat="1" applyBorder="1"/>
    <xf numFmtId="0" fontId="3" fillId="0" borderId="0" xfId="0" applyFont="1" applyAlignment="1">
      <alignment horizontal="left"/>
    </xf>
    <xf numFmtId="164" fontId="1" fillId="0" borderId="1" xfId="0" applyNumberFormat="1" applyFont="1" applyBorder="1"/>
    <xf numFmtId="166" fontId="0" fillId="0" borderId="0" xfId="0" applyNumberFormat="1" applyAlignment="1">
      <alignment horizontal="right"/>
    </xf>
    <xf numFmtId="166" fontId="0" fillId="0" borderId="5" xfId="0" applyNumberFormat="1" applyBorder="1" applyAlignment="1">
      <alignment horizontal="right"/>
    </xf>
    <xf numFmtId="166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view="pageLayout" zoomScaleNormal="100" workbookViewId="0">
      <selection activeCell="D54" sqref="D54"/>
    </sheetView>
  </sheetViews>
  <sheetFormatPr defaultRowHeight="12.75"/>
  <cols>
    <col min="1" max="1" width="6.140625" bestFit="1" customWidth="1"/>
    <col min="2" max="2" width="5.28515625" bestFit="1" customWidth="1"/>
    <col min="3" max="3" width="40.140625" bestFit="1" customWidth="1"/>
    <col min="4" max="4" width="11.140625" bestFit="1" customWidth="1"/>
    <col min="5" max="5" width="11" bestFit="1" customWidth="1"/>
    <col min="6" max="6" width="10.7109375" bestFit="1" customWidth="1"/>
  </cols>
  <sheetData>
    <row r="1" spans="1:5" s="3" customFormat="1">
      <c r="A1" s="24" t="s">
        <v>0</v>
      </c>
      <c r="B1" s="10"/>
      <c r="C1" s="26" t="s">
        <v>1</v>
      </c>
      <c r="D1" s="8" t="s">
        <v>2</v>
      </c>
    </row>
    <row r="2" spans="1:5">
      <c r="A2" s="25"/>
      <c r="B2" s="11"/>
      <c r="C2" s="27"/>
      <c r="D2" s="9" t="s">
        <v>98</v>
      </c>
    </row>
    <row r="3" spans="1:5">
      <c r="A3" s="7" t="s">
        <v>3</v>
      </c>
      <c r="B3" s="7"/>
      <c r="C3" s="6" t="s">
        <v>4</v>
      </c>
      <c r="D3" s="16">
        <v>648082</v>
      </c>
    </row>
    <row r="4" spans="1:5">
      <c r="A4" s="5"/>
      <c r="B4" s="5"/>
      <c r="C4" s="4" t="s">
        <v>5</v>
      </c>
      <c r="D4" s="16"/>
    </row>
    <row r="5" spans="1:5">
      <c r="A5" s="5"/>
      <c r="B5" s="5"/>
      <c r="C5" s="4" t="s">
        <v>6</v>
      </c>
      <c r="D5" s="16"/>
    </row>
    <row r="6" spans="1:5">
      <c r="A6" s="5"/>
      <c r="B6" s="5"/>
      <c r="C6" s="4" t="s">
        <v>7</v>
      </c>
      <c r="D6" s="16"/>
    </row>
    <row r="7" spans="1:5">
      <c r="A7" s="5"/>
      <c r="B7" s="5"/>
      <c r="C7" s="4" t="s">
        <v>8</v>
      </c>
      <c r="D7" s="16"/>
    </row>
    <row r="8" spans="1:5">
      <c r="A8" s="5"/>
      <c r="B8" s="5"/>
      <c r="C8" s="4" t="s">
        <v>9</v>
      </c>
      <c r="D8" s="16"/>
    </row>
    <row r="9" spans="1:5">
      <c r="A9" s="5"/>
      <c r="B9" s="5"/>
      <c r="C9" s="4" t="s">
        <v>10</v>
      </c>
      <c r="D9" s="16"/>
    </row>
    <row r="10" spans="1:5">
      <c r="A10" s="7" t="s">
        <v>11</v>
      </c>
      <c r="B10" s="7"/>
      <c r="C10" s="6" t="s">
        <v>12</v>
      </c>
      <c r="D10" s="16">
        <v>56021</v>
      </c>
    </row>
    <row r="11" spans="1:5">
      <c r="A11" s="5"/>
      <c r="B11" s="5"/>
      <c r="C11" s="4" t="s">
        <v>13</v>
      </c>
      <c r="D11" s="16"/>
    </row>
    <row r="12" spans="1:5">
      <c r="A12" s="5"/>
      <c r="B12" s="5"/>
      <c r="C12" s="4" t="s">
        <v>14</v>
      </c>
      <c r="D12" s="16"/>
    </row>
    <row r="13" spans="1:5">
      <c r="A13" s="5"/>
      <c r="B13" s="5"/>
      <c r="C13" s="4" t="s">
        <v>15</v>
      </c>
      <c r="D13" s="16"/>
    </row>
    <row r="14" spans="1:5">
      <c r="A14" s="5"/>
      <c r="B14" s="5"/>
      <c r="C14" s="4" t="s">
        <v>16</v>
      </c>
      <c r="D14" s="16"/>
    </row>
    <row r="15" spans="1:5">
      <c r="A15" s="5"/>
      <c r="B15" s="5"/>
      <c r="C15" s="4" t="s">
        <v>17</v>
      </c>
      <c r="D15" s="16"/>
    </row>
    <row r="16" spans="1:5">
      <c r="A16" s="7" t="s">
        <v>39</v>
      </c>
      <c r="B16" s="7"/>
      <c r="C16" s="6" t="s">
        <v>18</v>
      </c>
      <c r="D16" s="16">
        <v>500</v>
      </c>
      <c r="E16" s="14" t="s">
        <v>90</v>
      </c>
    </row>
    <row r="17" spans="1:8">
      <c r="A17" s="7" t="s">
        <v>40</v>
      </c>
      <c r="B17" s="7"/>
      <c r="C17" s="6" t="s">
        <v>19</v>
      </c>
      <c r="D17" s="16"/>
    </row>
    <row r="18" spans="1:8">
      <c r="A18" s="7" t="s">
        <v>41</v>
      </c>
      <c r="B18" s="7"/>
      <c r="C18" s="6" t="s">
        <v>20</v>
      </c>
      <c r="D18" s="16"/>
    </row>
    <row r="19" spans="1:8">
      <c r="A19" s="7" t="s">
        <v>42</v>
      </c>
      <c r="B19" s="7"/>
      <c r="C19" s="6" t="s">
        <v>21</v>
      </c>
      <c r="D19" s="16">
        <v>4500</v>
      </c>
      <c r="E19" s="14" t="s">
        <v>91</v>
      </c>
    </row>
    <row r="20" spans="1:8">
      <c r="A20" s="7" t="s">
        <v>43</v>
      </c>
      <c r="B20" s="7"/>
      <c r="C20" s="6" t="s">
        <v>22</v>
      </c>
      <c r="D20" s="16">
        <v>200</v>
      </c>
      <c r="E20" s="14" t="s">
        <v>92</v>
      </c>
    </row>
    <row r="21" spans="1:8">
      <c r="A21" s="7" t="s">
        <v>44</v>
      </c>
      <c r="B21" s="7"/>
      <c r="C21" s="6" t="s">
        <v>23</v>
      </c>
      <c r="D21" s="16" t="s">
        <v>93</v>
      </c>
    </row>
    <row r="22" spans="1:8">
      <c r="A22" s="7" t="s">
        <v>45</v>
      </c>
      <c r="B22" s="7"/>
      <c r="C22" s="6" t="s">
        <v>24</v>
      </c>
      <c r="D22" s="16"/>
    </row>
    <row r="23" spans="1:8">
      <c r="A23" s="7" t="s">
        <v>46</v>
      </c>
      <c r="B23" s="7"/>
      <c r="C23" s="6" t="s">
        <v>25</v>
      </c>
      <c r="D23" s="16">
        <v>500</v>
      </c>
      <c r="E23" s="14" t="s">
        <v>96</v>
      </c>
      <c r="F23" s="17" t="s">
        <v>97</v>
      </c>
    </row>
    <row r="24" spans="1:8">
      <c r="A24" s="7" t="s">
        <v>47</v>
      </c>
      <c r="B24" s="7"/>
      <c r="C24" s="6" t="s">
        <v>86</v>
      </c>
      <c r="D24" s="16">
        <v>10800</v>
      </c>
    </row>
    <row r="25" spans="1:8">
      <c r="A25" s="7"/>
      <c r="B25" s="7"/>
      <c r="C25" s="6" t="s">
        <v>87</v>
      </c>
      <c r="D25" s="16"/>
      <c r="E25">
        <v>1000</v>
      </c>
      <c r="F25" s="28"/>
      <c r="G25" s="28"/>
      <c r="H25" s="22"/>
    </row>
    <row r="26" spans="1:8">
      <c r="A26" s="7"/>
      <c r="B26" s="6" t="s">
        <v>65</v>
      </c>
      <c r="C26" s="6" t="s">
        <v>79</v>
      </c>
      <c r="D26" s="16"/>
      <c r="E26">
        <v>300</v>
      </c>
    </row>
    <row r="27" spans="1:8">
      <c r="A27" s="7"/>
      <c r="B27" s="6" t="s">
        <v>66</v>
      </c>
      <c r="C27" s="6" t="s">
        <v>104</v>
      </c>
      <c r="D27" s="16"/>
      <c r="E27">
        <v>300</v>
      </c>
    </row>
    <row r="28" spans="1:8">
      <c r="A28" s="7"/>
      <c r="B28" s="6" t="s">
        <v>67</v>
      </c>
      <c r="C28" s="6" t="s">
        <v>105</v>
      </c>
      <c r="D28" s="16"/>
      <c r="E28">
        <v>300</v>
      </c>
    </row>
    <row r="29" spans="1:8">
      <c r="A29" s="7"/>
      <c r="B29" s="6" t="s">
        <v>67</v>
      </c>
      <c r="C29" s="6" t="s">
        <v>99</v>
      </c>
      <c r="D29" s="16"/>
      <c r="E29">
        <v>300</v>
      </c>
    </row>
    <row r="30" spans="1:8">
      <c r="A30" s="7"/>
      <c r="B30" s="6" t="s">
        <v>68</v>
      </c>
      <c r="C30" s="6" t="s">
        <v>80</v>
      </c>
      <c r="D30" s="16"/>
      <c r="E30">
        <v>300</v>
      </c>
    </row>
    <row r="31" spans="1:8">
      <c r="A31" s="7"/>
      <c r="B31" s="6" t="s">
        <v>69</v>
      </c>
      <c r="C31" s="6" t="s">
        <v>106</v>
      </c>
      <c r="D31" s="16"/>
      <c r="E31">
        <v>300</v>
      </c>
    </row>
    <row r="32" spans="1:8">
      <c r="A32" s="7"/>
      <c r="B32" s="6" t="s">
        <v>70</v>
      </c>
      <c r="C32" s="6" t="s">
        <v>102</v>
      </c>
      <c r="D32" s="16"/>
      <c r="E32">
        <v>300</v>
      </c>
    </row>
    <row r="33" spans="1:6">
      <c r="A33" s="7"/>
      <c r="B33" s="6" t="s">
        <v>71</v>
      </c>
      <c r="C33" s="6" t="s">
        <v>82</v>
      </c>
      <c r="D33" s="16"/>
      <c r="E33">
        <v>300</v>
      </c>
    </row>
    <row r="34" spans="1:6">
      <c r="A34" s="7"/>
      <c r="B34" s="6" t="s">
        <v>72</v>
      </c>
      <c r="C34" s="6" t="s">
        <v>107</v>
      </c>
      <c r="D34" s="16"/>
      <c r="E34">
        <v>300</v>
      </c>
    </row>
    <row r="35" spans="1:6">
      <c r="A35" s="7"/>
      <c r="B35" s="6" t="s">
        <v>73</v>
      </c>
      <c r="C35" s="13" t="s">
        <v>81</v>
      </c>
      <c r="D35" s="16"/>
      <c r="E35">
        <v>300</v>
      </c>
    </row>
    <row r="36" spans="1:6">
      <c r="A36" s="7"/>
      <c r="B36" s="6" t="s">
        <v>74</v>
      </c>
      <c r="C36" s="13" t="s">
        <v>109</v>
      </c>
      <c r="D36" s="16"/>
      <c r="E36">
        <v>5000</v>
      </c>
      <c r="F36" s="15"/>
    </row>
    <row r="37" spans="1:6">
      <c r="A37" s="7"/>
      <c r="B37" s="6" t="s">
        <v>75</v>
      </c>
      <c r="C37" s="13" t="s">
        <v>83</v>
      </c>
      <c r="D37" s="16"/>
      <c r="E37">
        <v>600</v>
      </c>
    </row>
    <row r="38" spans="1:6">
      <c r="A38" s="7"/>
      <c r="B38" s="6" t="s">
        <v>76</v>
      </c>
      <c r="C38" s="6" t="s">
        <v>84</v>
      </c>
      <c r="D38" s="16"/>
      <c r="E38">
        <v>300</v>
      </c>
    </row>
    <row r="39" spans="1:6">
      <c r="A39" s="7"/>
      <c r="B39" s="6" t="s">
        <v>77</v>
      </c>
      <c r="C39" s="6" t="s">
        <v>85</v>
      </c>
      <c r="D39" s="16"/>
      <c r="E39">
        <v>300</v>
      </c>
    </row>
    <row r="40" spans="1:6">
      <c r="A40" s="7"/>
      <c r="B40" s="6" t="s">
        <v>78</v>
      </c>
      <c r="C40" s="6" t="s">
        <v>108</v>
      </c>
      <c r="D40" s="16"/>
      <c r="E40">
        <v>300</v>
      </c>
    </row>
    <row r="41" spans="1:6">
      <c r="A41" s="7"/>
      <c r="B41" s="6" t="s">
        <v>88</v>
      </c>
      <c r="C41" s="6" t="s">
        <v>89</v>
      </c>
      <c r="D41" s="16"/>
      <c r="E41" s="23">
        <v>300</v>
      </c>
    </row>
    <row r="42" spans="1:6">
      <c r="A42" s="7"/>
      <c r="B42" s="6"/>
      <c r="C42" s="6"/>
      <c r="D42" s="16"/>
      <c r="E42" s="1">
        <f>SUM(E24:E41)</f>
        <v>10800</v>
      </c>
    </row>
    <row r="43" spans="1:6">
      <c r="A43" s="7" t="s">
        <v>48</v>
      </c>
      <c r="B43" s="5"/>
      <c r="C43" s="6" t="s">
        <v>26</v>
      </c>
      <c r="D43" s="16"/>
      <c r="E43" s="1"/>
    </row>
    <row r="44" spans="1:6">
      <c r="A44" s="7" t="s">
        <v>49</v>
      </c>
      <c r="B44" s="7"/>
      <c r="C44" s="6" t="s">
        <v>27</v>
      </c>
      <c r="D44" s="16"/>
    </row>
    <row r="45" spans="1:6">
      <c r="A45" s="7"/>
      <c r="B45" s="7"/>
      <c r="C45" s="6" t="s">
        <v>94</v>
      </c>
      <c r="D45" s="16">
        <v>2000</v>
      </c>
    </row>
    <row r="46" spans="1:6">
      <c r="A46" s="7"/>
      <c r="B46" s="7"/>
      <c r="C46" s="6" t="s">
        <v>95</v>
      </c>
      <c r="D46" s="16">
        <v>5000</v>
      </c>
    </row>
    <row r="47" spans="1:6">
      <c r="A47" s="7" t="s">
        <v>50</v>
      </c>
      <c r="B47" s="7"/>
      <c r="C47" s="6" t="s">
        <v>28</v>
      </c>
      <c r="D47" s="16">
        <v>0</v>
      </c>
    </row>
    <row r="48" spans="1:6">
      <c r="A48" s="7" t="s">
        <v>51</v>
      </c>
      <c r="B48" s="7"/>
      <c r="C48" s="6" t="s">
        <v>29</v>
      </c>
      <c r="D48" s="16">
        <v>500</v>
      </c>
      <c r="E48" t="s">
        <v>100</v>
      </c>
    </row>
    <row r="49" spans="1:6">
      <c r="A49" s="7" t="s">
        <v>52</v>
      </c>
      <c r="B49" s="7"/>
      <c r="C49" s="6" t="s">
        <v>30</v>
      </c>
      <c r="D49" s="16"/>
    </row>
    <row r="50" spans="1:6">
      <c r="A50" s="7" t="s">
        <v>53</v>
      </c>
      <c r="B50" s="7"/>
      <c r="C50" s="6" t="s">
        <v>31</v>
      </c>
      <c r="D50" s="16">
        <v>1000</v>
      </c>
      <c r="E50" t="s">
        <v>101</v>
      </c>
    </row>
    <row r="51" spans="1:6">
      <c r="A51" s="7" t="s">
        <v>54</v>
      </c>
      <c r="B51" s="7"/>
      <c r="C51" s="6" t="s">
        <v>32</v>
      </c>
      <c r="D51" s="16">
        <v>1000</v>
      </c>
      <c r="E51" s="29" t="s">
        <v>103</v>
      </c>
      <c r="F51" s="30"/>
    </row>
    <row r="52" spans="1:6">
      <c r="A52" s="7" t="s">
        <v>55</v>
      </c>
      <c r="B52" s="7"/>
      <c r="C52" s="6" t="s">
        <v>33</v>
      </c>
      <c r="D52" s="16"/>
    </row>
    <row r="53" spans="1:6">
      <c r="A53" s="7" t="s">
        <v>56</v>
      </c>
      <c r="B53" s="7"/>
      <c r="C53" s="6" t="s">
        <v>34</v>
      </c>
      <c r="D53" s="16">
        <v>8106</v>
      </c>
    </row>
    <row r="54" spans="1:6">
      <c r="A54" s="7" t="s">
        <v>57</v>
      </c>
      <c r="B54" s="7"/>
      <c r="C54" s="6" t="s">
        <v>35</v>
      </c>
      <c r="D54" s="16"/>
    </row>
    <row r="55" spans="1:6">
      <c r="A55" s="7" t="s">
        <v>58</v>
      </c>
      <c r="B55" s="7"/>
      <c r="C55" s="6" t="s">
        <v>36</v>
      </c>
      <c r="D55" s="16"/>
    </row>
    <row r="56" spans="1:6">
      <c r="A56" s="7" t="s">
        <v>59</v>
      </c>
      <c r="B56" s="7"/>
      <c r="C56" s="6" t="s">
        <v>37</v>
      </c>
      <c r="D56" s="16"/>
    </row>
    <row r="57" spans="1:6">
      <c r="A57" s="7" t="s">
        <v>60</v>
      </c>
      <c r="B57" s="7"/>
      <c r="C57" s="6" t="s">
        <v>38</v>
      </c>
      <c r="D57" s="16"/>
    </row>
    <row r="58" spans="1:6">
      <c r="C58" s="2" t="s">
        <v>61</v>
      </c>
      <c r="D58" s="18">
        <f>SUM(D16:D57)</f>
        <v>34106</v>
      </c>
      <c r="E58" s="1"/>
    </row>
    <row r="60" spans="1:6">
      <c r="C60" s="2" t="s">
        <v>63</v>
      </c>
      <c r="D60" s="19">
        <v>26146</v>
      </c>
    </row>
    <row r="61" spans="1:6">
      <c r="C61" s="2" t="s">
        <v>64</v>
      </c>
      <c r="D61" s="20">
        <v>7960</v>
      </c>
    </row>
    <row r="62" spans="1:6">
      <c r="C62" s="2" t="s">
        <v>62</v>
      </c>
      <c r="D62" s="21">
        <f>SUM(D60:D61)</f>
        <v>34106</v>
      </c>
      <c r="F62" s="12">
        <f>SUM(D62-D58)</f>
        <v>0</v>
      </c>
    </row>
  </sheetData>
  <mergeCells count="4">
    <mergeCell ref="A1:A2"/>
    <mergeCell ref="C1:C2"/>
    <mergeCell ref="F25:G25"/>
    <mergeCell ref="E51:F51"/>
  </mergeCells>
  <phoneticPr fontId="2" type="noConversion"/>
  <printOptions horizontalCentered="1" verticalCentered="1" gridLines="1"/>
  <pageMargins left="0.75" right="0.75" top="1.6" bottom="0.5" header="0.85" footer="0.5"/>
  <pageSetup scale="83" orientation="portrait" r:id="rId1"/>
  <headerFooter alignWithMargins="0">
    <oddHeader>&amp;C&amp;"Arial,Bold"&amp;14SOUTHGATE INDEPENDENT SCHOOL
SCHOOL COUNCIL WORKING BUDGET
2012-2013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20092010 Working Budget</vt:lpstr>
      <vt:lpstr>'20092010 Working Budget'!Print_Area</vt:lpstr>
    </vt:vector>
  </TitlesOfParts>
  <Company>Southgate Public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mkells</dc:creator>
  <cp:lastModifiedBy>eddie.franke</cp:lastModifiedBy>
  <cp:lastPrinted>2011-08-01T19:18:51Z</cp:lastPrinted>
  <dcterms:created xsi:type="dcterms:W3CDTF">2009-04-28T18:58:22Z</dcterms:created>
  <dcterms:modified xsi:type="dcterms:W3CDTF">2012-07-16T14:39:49Z</dcterms:modified>
</cp:coreProperties>
</file>