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firstSheet="1" activeTab="5"/>
  </bookViews>
  <sheets>
    <sheet name="July 11" sheetId="1" r:id="rId1"/>
    <sheet name="Aug 11" sheetId="2" r:id="rId2"/>
    <sheet name="Sept 11" sheetId="3" r:id="rId3"/>
    <sheet name="OCt 11" sheetId="4" r:id="rId4"/>
    <sheet name="Nov 11" sheetId="5" r:id="rId5"/>
    <sheet name="Dec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2012" sheetId="12" r:id="rId12"/>
  </sheets>
  <definedNames/>
  <calcPr fullCalcOnLoad="1"/>
</workbook>
</file>

<file path=xl/sharedStrings.xml><?xml version="1.0" encoding="utf-8"?>
<sst xmlns="http://schemas.openxmlformats.org/spreadsheetml/2006/main" count="336" uniqueCount="36">
  <si>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</si>
  <si>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</si>
  <si>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</si>
  <si>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</si>
  <si>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</si>
  <si>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</si>
  <si>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</si>
  <si>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</si>
  <si>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</si>
  <si>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</si>
  <si>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</si>
  <si>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</si>
  <si>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</si>
  <si>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</si>
  <si>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</si>
  <si>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</si>
  <si>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</si>
  <si>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</si>
  <si>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</si>
  <si>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</si>
  <si>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</si>
  <si>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</si>
  <si>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</si>
  <si>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Annual Int</t>
  </si>
  <si>
    <t>July 31, 2011</t>
  </si>
  <si>
    <t>August 31, 2011</t>
  </si>
  <si>
    <t>September 30, 2011</t>
  </si>
  <si>
    <t>October 31, 2011</t>
  </si>
  <si>
    <t>November 30, 2011</t>
  </si>
  <si>
    <t>December 31, 2011</t>
  </si>
  <si>
    <t>January 31, 2012</t>
  </si>
  <si>
    <t>February 29, 2012</t>
  </si>
  <si>
    <t>March 31, 2012</t>
  </si>
  <si>
    <t>April 30, 2012</t>
  </si>
  <si>
    <t>May 31, 2012</t>
  </si>
  <si>
    <t>June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</si>
</sst>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24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23</v>
      </c>
      <c r="H5" s="29" t="s">
        <v>23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 t="s">
        <v>22</v>
      </c>
      <c r="B8" s="55">
        <v>2493227.28</v>
      </c>
      <c r="C8" s="33">
        <v>40396</v>
      </c>
      <c r="D8" s="54">
        <v>40945</v>
      </c>
      <c r="E8" s="18">
        <v>551</v>
      </c>
      <c r="F8" s="42">
        <v>0.025</v>
      </c>
      <c r="G8" s="36">
        <f>+B8*F8</f>
        <v>62330.682</v>
      </c>
      <c r="H8" s="36">
        <f>+B8*H4</f>
        <v>56596.259256</v>
      </c>
      <c r="I8" s="43">
        <f>+G8-H8</f>
        <v>5734.422744000003</v>
      </c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2493227.28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8" sqref="A8:K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2498521.12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62463.028000000006</v>
      </c>
      <c r="I8" s="36">
        <f>+B8*I4</f>
        <v>56716.42942400001</v>
      </c>
      <c r="J8" s="43">
        <f>+H8-I8</f>
        <v>5746.598575999997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2498521.12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2503826.2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62595.655000000006</v>
      </c>
      <c r="I8" s="36">
        <f>+B8*I4</f>
        <v>56836.85474000001</v>
      </c>
      <c r="J8" s="43">
        <f>+H8-I8</f>
        <v>5758.800259999996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2503826.2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2508971.05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62724.276249999995</v>
      </c>
      <c r="I8" s="36">
        <f>+B8*I4</f>
        <v>56953.642835</v>
      </c>
      <c r="J8" s="43">
        <f>+H8-I8</f>
        <v>5770.633414999997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2508971.05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2514298.32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62857.458</v>
      </c>
      <c r="I8" s="36">
        <f>+B8*I4</f>
        <v>57074.571864</v>
      </c>
      <c r="J8" s="43">
        <f>+H8-I8</f>
        <v>5782.886136000001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2514298.32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2519464.69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62986.61725</v>
      </c>
      <c r="I8" s="36">
        <f>+B8*I4</f>
        <v>57191.848463</v>
      </c>
      <c r="J8" s="43">
        <f>+H8-I8</f>
        <v>5794.768787000001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2519464.69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23</v>
      </c>
      <c r="I5" s="29" t="s">
        <v>23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2488114.72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62202.86800000001</v>
      </c>
      <c r="I8" s="36">
        <f>+B8*I4</f>
        <v>56480.20414400001</v>
      </c>
      <c r="J8" s="43">
        <f>+H8-I8</f>
        <v>5722.663855999999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4">
        <f>SUM(B8:B9)</f>
        <v>2488114.72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54"/>
      <c r="E13" s="18"/>
      <c r="F13" s="42"/>
      <c r="G13" s="42"/>
      <c r="H13" s="36"/>
      <c r="I13" s="57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2012-01-03T19:28:44Z</cp:lastPrinted>
  <dcterms:created xsi:type="dcterms:W3CDTF">2005-11-04T14:16:04Z</dcterms:created>
  <dcterms:modified xsi:type="dcterms:W3CDTF">2012-01-03T19:28:54Z</dcterms:modified>
  <cp:category/>
  <cp:version/>
  <cp:contentType/>
  <cp:contentStatus/>
</cp:coreProperties>
</file>