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firstSheet="3" activeTab="10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<sst xmlns="http://schemas.openxmlformats.org/spreadsheetml/2006/main" count="360" uniqueCount="36">
  <si>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</si>
  <si>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</si>
  <si>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</si>
  <si>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</si>
  <si>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</si>
  <si>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</si>
  <si>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</si>
  <si>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</si>
  <si>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</si>
  <si>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</si>
  <si>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</si>
  <si>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</si>
  <si>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</si>
  <si>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</si>
  <si>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</si>
  <si>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</si>
  <si>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</si>
  <si>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</si>
  <si>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</si>
  <si>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</si>
  <si>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</si>
  <si>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</si>
  <si>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</si>
  <si>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July 31, 2009</t>
  </si>
  <si>
    <t>Annual Int</t>
  </si>
  <si>
    <t>August 31, 2010</t>
  </si>
  <si>
    <t>September 30, 2010</t>
  </si>
  <si>
    <t>October 31, 2010</t>
  </si>
  <si>
    <t>November 30, 2010</t>
  </si>
  <si>
    <t>April 30, 2011</t>
  </si>
  <si>
    <t>May 31, 2011</t>
  </si>
  <si>
    <t>June 30, 2011</t>
  </si>
  <si>
    <t>March 31, 2011</t>
  </si>
  <si>
    <t>February 28, 2011</t>
  </si>
  <si>
    <t>January 31, 2011</t>
  </si>
  <si>
    <t>December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</si>
</sst>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5" fontId="6" fillId="0" borderId="2" xfId="17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5" fontId="6" fillId="0" borderId="2" xfId="17" applyNumberFormat="1" applyFont="1" applyFill="1" applyBorder="1" applyAlignment="1">
      <alignment horizontal="center"/>
    </xf>
    <xf numFmtId="5" fontId="6" fillId="2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2477751.66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61943.79150000001</v>
      </c>
      <c r="I8" s="36">
        <f>+B8*I4</f>
        <v>56244.962682000005</v>
      </c>
      <c r="J8" s="43">
        <f>+H8-I8</f>
        <v>5698.828818000002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2477751.66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2482842.93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62071.07325000001</v>
      </c>
      <c r="I8" s="36">
        <f>+B8*I4</f>
        <v>56360.534511000005</v>
      </c>
      <c r="J8" s="43">
        <f>+H8-I8</f>
        <v>5710.538739000003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2482842.93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3" sqref="A13:G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2447088.03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61177.200749999996</v>
      </c>
      <c r="I8" s="36">
        <f>+B8*I4</f>
        <v>55548.898281</v>
      </c>
      <c r="J8" s="43">
        <f>+H8-I8</f>
        <v>5628.302468999995</v>
      </c>
    </row>
    <row r="9" spans="1:10" ht="16.5">
      <c r="A9" s="18"/>
      <c r="B9" s="65"/>
      <c r="C9" s="33"/>
      <c r="D9" s="33"/>
      <c r="E9" s="53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2447088.03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4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2452283.9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61307.0975</v>
      </c>
      <c r="I8" s="36">
        <f>+B8*I4</f>
        <v>55666.84453</v>
      </c>
      <c r="J8" s="43">
        <f>+H8-I8</f>
        <v>5640.252970000001</v>
      </c>
    </row>
    <row r="9" spans="1:10" ht="16.5">
      <c r="A9" s="18"/>
      <c r="B9" s="65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2452283.9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2457322.84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61433.070999999996</v>
      </c>
      <c r="I8" s="36">
        <f>+B8*I4</f>
        <v>55781.228468</v>
      </c>
      <c r="J8" s="43">
        <f>+H8-I8</f>
        <v>5651.842531999995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8">
        <f>SUM(B8:B9)</f>
        <v>2457322.84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2462540.44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61563.511</v>
      </c>
      <c r="I8" s="36">
        <f>+B8*I4</f>
        <v>55899.667988</v>
      </c>
      <c r="J8" s="43">
        <f>+H8-I8</f>
        <v>5663.8430119999975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2462540.44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69">
        <v>2467769.12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61694.228</v>
      </c>
      <c r="I8" s="36">
        <f>+B8*I4</f>
        <v>56018.359024000005</v>
      </c>
      <c r="J8" s="43">
        <f>+H8-I8</f>
        <v>5675.868975999998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2467769.12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8" sqref="A8:J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24</v>
      </c>
      <c r="I5" s="29" t="s">
        <v>24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2472501.83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61812.545750000005</v>
      </c>
      <c r="I8" s="36">
        <f>+B8*I4</f>
        <v>56125.791541000006</v>
      </c>
      <c r="J8" s="43">
        <f>+H8-I8</f>
        <v>5686.754208999999</v>
      </c>
    </row>
    <row r="9" spans="1:10" ht="16.5">
      <c r="A9" s="18"/>
      <c r="B9" s="56"/>
      <c r="C9" s="33"/>
      <c r="D9" s="33"/>
      <c r="E9" s="18"/>
      <c r="F9" s="42"/>
      <c r="G9" s="42"/>
      <c r="H9" s="36"/>
      <c r="I9" s="36"/>
      <c r="J9" s="43"/>
    </row>
    <row r="10" spans="1:10" ht="17.25" thickBot="1">
      <c r="A10" s="13" t="s">
        <v>19</v>
      </c>
      <c r="B10" s="66">
        <f>SUM(B8:B9)</f>
        <v>2472501.83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18" t="s">
        <v>22</v>
      </c>
      <c r="B14" s="67">
        <v>1356989.13</v>
      </c>
      <c r="C14" s="33">
        <v>39920</v>
      </c>
      <c r="D14" s="33">
        <v>40468</v>
      </c>
      <c r="E14" s="18">
        <v>551</v>
      </c>
      <c r="F14" s="42">
        <v>0.03</v>
      </c>
      <c r="G14" s="42">
        <v>0.0304</v>
      </c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2011-01-03T20:21:18Z</cp:lastPrinted>
  <dcterms:created xsi:type="dcterms:W3CDTF">2005-11-04T14:16:04Z</dcterms:created>
  <dcterms:modified xsi:type="dcterms:W3CDTF">2011-06-02T15:52:34Z</dcterms:modified>
  <cp:category/>
  <cp:version/>
  <cp:contentType/>
  <cp:contentStatus/>
</cp:coreProperties>
</file>