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7C41278C-B147-42B5-980B-51E9D42532C2}" xr6:coauthVersionLast="47" xr6:coauthVersionMax="47" xr10:uidLastSave="{00000000-0000-0000-0000-000000000000}"/>
  <bookViews>
    <workbookView xWindow="-120" yWindow="-120" windowWidth="29040" windowHeight="15840" firstSheet="1" activeTab="6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  <sheet name="April 2023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7" l="1"/>
  <c r="B30" i="7"/>
  <c r="E25" i="7"/>
  <c r="E12" i="7"/>
  <c r="E39" i="7" s="1"/>
  <c r="B12" i="7"/>
  <c r="B25" i="7" s="1"/>
  <c r="B37" i="7" s="1"/>
  <c r="E37" i="6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9" i="6" l="1"/>
  <c r="E39" i="4"/>
  <c r="E39" i="3"/>
  <c r="E39" i="2"/>
  <c r="E41" i="1"/>
</calcChain>
</file>

<file path=xl/sharedStrings.xml><?xml version="1.0" encoding="utf-8"?>
<sst xmlns="http://schemas.openxmlformats.org/spreadsheetml/2006/main" count="175" uniqueCount="29">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</sst>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opLeftCell="A10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EA9A-0D61-4C32-8FC2-E8249DB7988B}">
  <dimension ref="A1:E39"/>
  <sheetViews>
    <sheetView tabSelected="1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45046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3002711.89</v>
      </c>
    </row>
    <row r="4" spans="1:5" x14ac:dyDescent="0.25">
      <c r="A4" s="7" t="s">
        <v>2</v>
      </c>
      <c r="E4" s="3">
        <v>-481096.75</v>
      </c>
    </row>
    <row r="5" spans="1:5" x14ac:dyDescent="0.25">
      <c r="A5" s="7" t="s">
        <v>3</v>
      </c>
      <c r="E5" s="3">
        <v>38200.46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-193625.1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133398.57999999999</v>
      </c>
    </row>
    <row r="12" spans="1:5" x14ac:dyDescent="0.25">
      <c r="A12" s="8" t="s">
        <v>10</v>
      </c>
      <c r="B12" s="9">
        <f>+B1</f>
        <v>45046</v>
      </c>
      <c r="C12" s="10"/>
      <c r="D12" s="10"/>
      <c r="E12" s="11">
        <f>SUM(E3:E11)</f>
        <v>3638000.3600000003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45017</v>
      </c>
      <c r="C16" s="5"/>
      <c r="D16" s="5"/>
      <c r="E16" s="13">
        <v>4131105.33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1984477.14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-2477582.11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45046</v>
      </c>
      <c r="C25" s="10"/>
      <c r="D25" s="10"/>
      <c r="E25" s="15">
        <f>+E16+E19+E22</f>
        <v>3638000.36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45046</v>
      </c>
      <c r="C30" s="5" t="s">
        <v>18</v>
      </c>
      <c r="D30" s="5"/>
      <c r="E30" s="13">
        <v>3814388.32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0</v>
      </c>
    </row>
    <row r="34" spans="1:5" x14ac:dyDescent="0.25">
      <c r="A34" s="7" t="s">
        <v>19</v>
      </c>
      <c r="B34" t="s">
        <v>20</v>
      </c>
      <c r="E34" s="14">
        <v>-74779.509999999995</v>
      </c>
    </row>
    <row r="35" spans="1:5" x14ac:dyDescent="0.25">
      <c r="A35" s="7"/>
      <c r="B35" t="s">
        <v>21</v>
      </c>
      <c r="E35" s="14">
        <v>-259646.18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45046</v>
      </c>
      <c r="E37" s="14">
        <f>SUM(E30:E36)</f>
        <v>3638298.94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-298.57999999960884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 22</vt:lpstr>
      <vt:lpstr>November 22</vt:lpstr>
      <vt:lpstr>December 2022</vt:lpstr>
      <vt:lpstr>JANUARY 2023</vt:lpstr>
      <vt:lpstr>FEBRUARY 2023</vt:lpstr>
      <vt:lpstr>MARCH 2023</vt:lpstr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2023-05-09T18:26:35Z</cp:lastPrinted>
  <dcterms:created xsi:type="dcterms:W3CDTF">2022-11-13T23:40:12Z</dcterms:created>
  <dcterms:modified xsi:type="dcterms:W3CDTF">2023-05-09T18:26:43Z</dcterms:modified>
</cp:coreProperties>
</file>