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060" windowHeight="78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0" i="1" l="1"/>
  <c r="C17" i="1"/>
  <c r="C32" i="1" s="1"/>
</calcChain>
</file>

<file path=xl/sharedStrings.xml><?xml version="1.0" encoding="utf-8"?>
<sst xmlns="http://schemas.openxmlformats.org/spreadsheetml/2006/main" count="35" uniqueCount="31">
  <si>
    <t>COAL SEVERANCE LINE ITEMS</t>
  </si>
  <si>
    <t>Once the projects are in the budget and the budget becomes law, the projects can not be changed.</t>
  </si>
  <si>
    <t xml:space="preserve"> </t>
  </si>
  <si>
    <t>Industrial Foundation for 10 acres on Goshen Road</t>
  </si>
  <si>
    <t>Road Department Equipment</t>
  </si>
  <si>
    <t>Ohio County  Park Development</t>
  </si>
  <si>
    <t>Beaver Dam Park Development</t>
  </si>
  <si>
    <t>Courthouse Major Repairs and Improvement</t>
  </si>
  <si>
    <t xml:space="preserve">TOTAL  </t>
  </si>
  <si>
    <t>Year 1     County F.Y. 2012/2013     State Budget Year 2013</t>
  </si>
  <si>
    <t>Year 2   County F.Y. 2013/2014     State Budget Year 2014</t>
  </si>
  <si>
    <t>Response from Amy Barnes, DLG  01/31/2012</t>
  </si>
  <si>
    <t>Centertown Streets   Coal Impact</t>
  </si>
  <si>
    <t>Ohio County Firefighters for training facility/equipment</t>
  </si>
  <si>
    <t>Please note:  This money MUST be paid directly by the Fiscal Court</t>
  </si>
  <si>
    <t>NO MONEY can be given directly to any entity.</t>
  </si>
  <si>
    <t>The Fiscal Court is responsible that monies spent is allowed under the state</t>
  </si>
  <si>
    <t>Rep. Tommy Thompson will use this list to place line-item projects in the state budget.</t>
  </si>
  <si>
    <t>Sheriff Dept Patrol Cars (loan payoff)</t>
  </si>
  <si>
    <r>
      <t xml:space="preserve">The County will, as in the past, set the </t>
    </r>
    <r>
      <rPr>
        <b/>
        <i/>
        <u/>
        <sz val="9"/>
        <color theme="1"/>
        <rFont val="Calibri"/>
        <family val="2"/>
        <scheme val="minor"/>
      </rPr>
      <t>priority</t>
    </r>
    <r>
      <rPr>
        <sz val="9"/>
        <color theme="1"/>
        <rFont val="Calibri"/>
        <family val="2"/>
        <scheme val="minor"/>
      </rPr>
      <t xml:space="preserve"> list for the order in which the projects will have the M.O.A.s executed.</t>
    </r>
  </si>
  <si>
    <t>4th District Infastructure</t>
  </si>
  <si>
    <t>rules and regulations.  We must submit invoices and canceled checks for money spent.</t>
  </si>
  <si>
    <t>Land Acquisition</t>
  </si>
  <si>
    <t>City of Rockport Infrastructure</t>
  </si>
  <si>
    <t>City of McHenry Infrastructure</t>
  </si>
  <si>
    <t>5th District Blacktop 1.5 miles critical to large populated area for safety</t>
  </si>
  <si>
    <t xml:space="preserve">Ohio County Wellness  </t>
  </si>
  <si>
    <t>Grand Total</t>
  </si>
  <si>
    <t>Centertown  Area Streets   Coal Impact</t>
  </si>
  <si>
    <t>Centertown Area Streets   Coal Impact</t>
  </si>
  <si>
    <t>David Johnston, Ohio County Judge Exective                                                          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</si>
</sst>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164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0" applyNumberFormat="1" applyFont="1" applyBorder="1"/>
    <xf numFmtId="0" fontId="8" fillId="0" borderId="1" xfId="0" applyFont="1" applyBorder="1" applyAlignment="1">
      <alignment horizontal="right"/>
    </xf>
    <xf numFmtId="164" fontId="9" fillId="0" borderId="1" xfId="0" applyNumberFormat="1" applyFont="1" applyBorder="1"/>
    <xf numFmtId="0" fontId="0" fillId="0" borderId="0" xfId="0" applyBorder="1"/>
    <xf numFmtId="0" fontId="7" fillId="0" borderId="2" xfId="0" applyFont="1" applyBorder="1"/>
    <xf numFmtId="164" fontId="0" fillId="0" borderId="2" xfId="0" applyNumberFormat="1" applyBorder="1" applyAlignment="1">
      <alignment horizontal="left"/>
    </xf>
    <xf numFmtId="165" fontId="7" fillId="0" borderId="0" xfId="0" applyNumberFormat="1" applyFont="1" applyAlignment="1">
      <alignment horizontal="left"/>
    </xf>
    <xf numFmtId="0" fontId="7" fillId="2" borderId="1" xfId="0" applyFont="1" applyFill="1" applyBorder="1"/>
    <xf numFmtId="164" fontId="7" fillId="2" borderId="1" xfId="0" applyNumberFormat="1" applyFont="1" applyFill="1" applyBorder="1"/>
    <xf numFmtId="0" fontId="7" fillId="2" borderId="1" xfId="0" applyFont="1" applyFill="1" applyBorder="1" applyAlignment="1">
      <alignment horizontal="right"/>
    </xf>
    <xf numFmtId="164" fontId="6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topLeftCell="A29" workbookViewId="0">
      <selection activeCell="B40" sqref="B40"/>
    </sheetView>
  </sheetViews>
  <sheetFormatPr defaultRowHeight="15" x14ac:dyDescent="0.25"/>
  <cols>
    <col min="1" max="1" width="5.42578125" style="3" customWidth="1"/>
    <col min="2" max="2" width="103.28515625" customWidth="1"/>
    <col min="3" max="3" width="26.85546875" style="1" customWidth="1"/>
  </cols>
  <sheetData>
    <row r="1" spans="1:5" ht="28.5" x14ac:dyDescent="0.45">
      <c r="B1" s="4" t="s">
        <v>0</v>
      </c>
    </row>
    <row r="2" spans="1:5" s="7" customFormat="1" ht="12" x14ac:dyDescent="0.2">
      <c r="A2" s="6"/>
      <c r="B2" s="7" t="s">
        <v>17</v>
      </c>
      <c r="C2" s="8"/>
    </row>
    <row r="3" spans="1:5" s="7" customFormat="1" ht="12" x14ac:dyDescent="0.2">
      <c r="A3" s="6"/>
      <c r="B3" s="7" t="s">
        <v>1</v>
      </c>
      <c r="C3" s="8"/>
    </row>
    <row r="4" spans="1:5" s="7" customFormat="1" ht="12" x14ac:dyDescent="0.2">
      <c r="A4" s="6"/>
      <c r="B4" s="7" t="s">
        <v>19</v>
      </c>
      <c r="C4" s="8"/>
    </row>
    <row r="5" spans="1:5" x14ac:dyDescent="0.25">
      <c r="C5" s="5" t="s">
        <v>11</v>
      </c>
    </row>
    <row r="7" spans="1:5" s="2" customFormat="1" ht="24.95" customHeight="1" x14ac:dyDescent="0.35">
      <c r="A7" s="10"/>
      <c r="B7" s="11" t="s">
        <v>9</v>
      </c>
      <c r="C7" s="12" t="s">
        <v>2</v>
      </c>
      <c r="E7" s="2" t="s">
        <v>2</v>
      </c>
    </row>
    <row r="8" spans="1:5" ht="24.95" customHeight="1" x14ac:dyDescent="0.35">
      <c r="A8" s="13">
        <v>1</v>
      </c>
      <c r="B8" s="22" t="s">
        <v>18</v>
      </c>
      <c r="C8" s="23">
        <v>115543</v>
      </c>
    </row>
    <row r="9" spans="1:5" ht="24.95" customHeight="1" x14ac:dyDescent="0.35">
      <c r="A9" s="13">
        <v>2</v>
      </c>
      <c r="B9" s="22" t="s">
        <v>7</v>
      </c>
      <c r="C9" s="23">
        <v>81506</v>
      </c>
    </row>
    <row r="10" spans="1:5" ht="24.95" customHeight="1" x14ac:dyDescent="0.35">
      <c r="A10" s="13">
        <v>3</v>
      </c>
      <c r="B10" s="22" t="s">
        <v>4</v>
      </c>
      <c r="C10" s="23">
        <v>40006</v>
      </c>
    </row>
    <row r="11" spans="1:5" ht="24.95" customHeight="1" x14ac:dyDescent="0.35">
      <c r="A11" s="13">
        <v>4</v>
      </c>
      <c r="B11" s="22" t="s">
        <v>20</v>
      </c>
      <c r="C11" s="23">
        <v>50000</v>
      </c>
    </row>
    <row r="12" spans="1:5" ht="24.95" customHeight="1" x14ac:dyDescent="0.35">
      <c r="A12" s="13">
        <v>5</v>
      </c>
      <c r="B12" s="22" t="s">
        <v>5</v>
      </c>
      <c r="C12" s="23">
        <v>9457</v>
      </c>
    </row>
    <row r="13" spans="1:5" ht="24.95" customHeight="1" x14ac:dyDescent="0.35">
      <c r="A13" s="13">
        <v>6</v>
      </c>
      <c r="B13" s="22" t="s">
        <v>28</v>
      </c>
      <c r="C13" s="23">
        <v>50000</v>
      </c>
    </row>
    <row r="14" spans="1:5" ht="24.95" customHeight="1" x14ac:dyDescent="0.35">
      <c r="A14" s="13">
        <v>7</v>
      </c>
      <c r="B14" s="22" t="s">
        <v>6</v>
      </c>
      <c r="C14" s="23">
        <v>50000</v>
      </c>
    </row>
    <row r="15" spans="1:5" ht="24.95" customHeight="1" x14ac:dyDescent="0.35">
      <c r="A15" s="13">
        <v>8</v>
      </c>
      <c r="B15" s="22" t="s">
        <v>3</v>
      </c>
      <c r="C15" s="23">
        <v>100000</v>
      </c>
    </row>
    <row r="16" spans="1:5" ht="24.95" customHeight="1" x14ac:dyDescent="0.35">
      <c r="A16" s="13">
        <v>9</v>
      </c>
      <c r="B16" s="22" t="s">
        <v>22</v>
      </c>
      <c r="C16" s="23">
        <v>100000</v>
      </c>
    </row>
    <row r="17" spans="1:3" ht="24.95" customHeight="1" x14ac:dyDescent="0.35">
      <c r="A17" s="13"/>
      <c r="B17" s="24" t="s">
        <v>8</v>
      </c>
      <c r="C17" s="25">
        <f>SUM(C8:C16)</f>
        <v>596512</v>
      </c>
    </row>
    <row r="18" spans="1:3" ht="24.95" customHeight="1" x14ac:dyDescent="0.35">
      <c r="A18" s="13"/>
      <c r="B18" s="14"/>
      <c r="C18" s="15"/>
    </row>
    <row r="19" spans="1:3" ht="24.95" customHeight="1" x14ac:dyDescent="0.35">
      <c r="A19" s="13"/>
      <c r="B19" s="11" t="s">
        <v>10</v>
      </c>
      <c r="C19" s="15"/>
    </row>
    <row r="20" spans="1:3" ht="24.95" customHeight="1" x14ac:dyDescent="0.35">
      <c r="A20" s="13">
        <v>1</v>
      </c>
      <c r="B20" s="14" t="s">
        <v>29</v>
      </c>
      <c r="C20" s="15">
        <v>100000</v>
      </c>
    </row>
    <row r="21" spans="1:3" ht="24.95" customHeight="1" x14ac:dyDescent="0.35">
      <c r="A21" s="13">
        <v>2</v>
      </c>
      <c r="B21" s="14" t="s">
        <v>12</v>
      </c>
      <c r="C21" s="15">
        <v>50000</v>
      </c>
    </row>
    <row r="22" spans="1:3" ht="24.95" customHeight="1" x14ac:dyDescent="0.35">
      <c r="A22" s="13">
        <v>3</v>
      </c>
      <c r="B22" s="14" t="s">
        <v>4</v>
      </c>
      <c r="C22" s="15">
        <v>47550</v>
      </c>
    </row>
    <row r="23" spans="1:3" ht="24.95" customHeight="1" x14ac:dyDescent="0.35">
      <c r="A23" s="13">
        <v>4</v>
      </c>
      <c r="B23" s="14" t="s">
        <v>23</v>
      </c>
      <c r="C23" s="15">
        <v>50000</v>
      </c>
    </row>
    <row r="24" spans="1:3" ht="24.95" customHeight="1" x14ac:dyDescent="0.35">
      <c r="A24" s="13">
        <v>5</v>
      </c>
      <c r="B24" s="14" t="s">
        <v>20</v>
      </c>
      <c r="C24" s="15">
        <v>50000</v>
      </c>
    </row>
    <row r="25" spans="1:3" ht="24.95" customHeight="1" x14ac:dyDescent="0.35">
      <c r="A25" s="13">
        <v>6</v>
      </c>
      <c r="B25" s="14" t="s">
        <v>6</v>
      </c>
      <c r="C25" s="15">
        <v>50000</v>
      </c>
    </row>
    <row r="26" spans="1:3" ht="24.95" customHeight="1" x14ac:dyDescent="0.35">
      <c r="A26" s="13">
        <v>7</v>
      </c>
      <c r="B26" s="14" t="s">
        <v>26</v>
      </c>
      <c r="C26" s="15">
        <v>100000</v>
      </c>
    </row>
    <row r="27" spans="1:3" ht="24.95" customHeight="1" x14ac:dyDescent="0.35">
      <c r="A27" s="13">
        <v>8</v>
      </c>
      <c r="B27" s="14" t="s">
        <v>13</v>
      </c>
      <c r="C27" s="15">
        <v>51337</v>
      </c>
    </row>
    <row r="28" spans="1:3" ht="24.95" customHeight="1" x14ac:dyDescent="0.35">
      <c r="A28" s="13">
        <v>9</v>
      </c>
      <c r="B28" s="14" t="s">
        <v>24</v>
      </c>
      <c r="C28" s="15">
        <v>50000</v>
      </c>
    </row>
    <row r="29" spans="1:3" ht="24.95" customHeight="1" x14ac:dyDescent="0.35">
      <c r="A29" s="13">
        <v>10</v>
      </c>
      <c r="B29" s="14" t="s">
        <v>25</v>
      </c>
      <c r="C29" s="15">
        <v>100000</v>
      </c>
    </row>
    <row r="30" spans="1:3" ht="24.95" customHeight="1" x14ac:dyDescent="0.35">
      <c r="A30" s="13"/>
      <c r="B30" s="14"/>
      <c r="C30" s="12">
        <f>SUM(C20:C29)</f>
        <v>648887</v>
      </c>
    </row>
    <row r="31" spans="1:3" ht="12.75" customHeight="1" x14ac:dyDescent="0.35">
      <c r="A31" s="13"/>
      <c r="B31" s="14"/>
      <c r="C31" s="12"/>
    </row>
    <row r="32" spans="1:3" ht="30" customHeight="1" x14ac:dyDescent="0.5">
      <c r="A32" s="9"/>
      <c r="B32" s="16" t="s">
        <v>27</v>
      </c>
      <c r="C32" s="17">
        <f>SUM(C17+C30)</f>
        <v>1245399</v>
      </c>
    </row>
    <row r="35" spans="2:3" x14ac:dyDescent="0.25">
      <c r="B35" t="s">
        <v>14</v>
      </c>
    </row>
    <row r="36" spans="2:3" x14ac:dyDescent="0.25">
      <c r="B36" t="s">
        <v>15</v>
      </c>
    </row>
    <row r="37" spans="2:3" x14ac:dyDescent="0.25">
      <c r="B37" t="s">
        <v>16</v>
      </c>
    </row>
    <row r="38" spans="2:3" x14ac:dyDescent="0.25">
      <c r="B38" t="s">
        <v>21</v>
      </c>
    </row>
    <row r="43" spans="2:3" ht="23.25" x14ac:dyDescent="0.35">
      <c r="B43" s="18"/>
      <c r="C43" s="21">
        <v>41086</v>
      </c>
    </row>
    <row r="44" spans="2:3" ht="23.25" x14ac:dyDescent="0.35">
      <c r="B44" s="19" t="s">
        <v>30</v>
      </c>
      <c r="C44" s="20"/>
    </row>
  </sheetData>
  <pageMargins left="0.7" right="0.7" top="0.75" bottom="0.75" header="0.3" footer="0.3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anne</cp:lastModifiedBy>
  <cp:lastPrinted>2012-06-12T13:28:18Z</cp:lastPrinted>
  <dcterms:created xsi:type="dcterms:W3CDTF">2012-01-31T17:01:41Z</dcterms:created>
  <dcterms:modified xsi:type="dcterms:W3CDTF">2012-06-21T19:26:04Z</dcterms:modified>
</cp:coreProperties>
</file>